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.LİG 14 TK.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<sst xmlns="http://schemas.openxmlformats.org/spreadsheetml/2006/main" count="424" uniqueCount="77">
  <si>
    <t>SÜPER LİG</t>
  </si>
  <si>
    <t>SR.</t>
  </si>
  <si>
    <t>TAKIMLAR</t>
  </si>
  <si>
    <t xml:space="preserve"> </t>
  </si>
  <si>
    <t>GİRİŞ</t>
  </si>
  <si>
    <t>PENDİK BLD. BEDENSEL ENG.S.K.</t>
  </si>
  <si>
    <t>GEBZE BELD. AMP.FUTBOL S.K.</t>
  </si>
  <si>
    <t>KONYA AMP.FUTBOL S.K.</t>
  </si>
  <si>
    <t>MALATYA B.Ş.B. S.K.</t>
  </si>
  <si>
    <t>İZMİR B.Ş.B. SPOR KULÜBÜ</t>
  </si>
  <si>
    <t>BAŞKENT AMPUTE FUTBOL GÜCÜ S.K.</t>
  </si>
  <si>
    <t>BAĞCILAR BELEDİYE  ENG. S.K.</t>
  </si>
  <si>
    <t>TRABZON B.Ş.B. AMT.FUT. S.K.</t>
  </si>
  <si>
    <t>DEPSAŞ ENERJİ AMP.FUT. S.K.</t>
  </si>
  <si>
    <t>T.S.K. REH.MER. ENGELLİLER S.K.</t>
  </si>
  <si>
    <t>ODTÜ TEKNOKENT S.K.</t>
  </si>
  <si>
    <t>ŞİŞLİ YEDİTEPE ENG. S.K.</t>
  </si>
  <si>
    <t>ŞAHİNBEY BELEDİYE S.K.</t>
  </si>
  <si>
    <t>SAKARYA BEDENSEL ENG. S.K.</t>
  </si>
  <si>
    <t>SKOR</t>
  </si>
  <si>
    <t>ÇİFT DEVRELİ OLURSA UYGULANACAKTIR.</t>
  </si>
  <si>
    <t>TARİH</t>
  </si>
  <si>
    <t>1. HAFTA</t>
  </si>
  <si>
    <t>SAHA</t>
  </si>
  <si>
    <t>SAAT</t>
  </si>
  <si>
    <t>14. HAFTA</t>
  </si>
  <si>
    <t>Trabzon Bld. Faroz Futbol Sah.</t>
  </si>
  <si>
    <t>İstoç Spor Tesisleri</t>
  </si>
  <si>
    <t>BAŞKENT AMP. FUT.GÜCÜ S.K</t>
  </si>
  <si>
    <t>11 Nisan Sentetik Futbol Sahası</t>
  </si>
  <si>
    <t>Batıkent ABB Ampute Park</t>
  </si>
  <si>
    <t>İZMİR B.Ş.B SPOR KULÜBÜ</t>
  </si>
  <si>
    <t>19 Eylül Futbol Sahası</t>
  </si>
  <si>
    <t>Dr.Behçet Uz Rek.Aalanı Fut.Sah.</t>
  </si>
  <si>
    <t>MALATYA B.B. SPOR KULÜBÜ</t>
  </si>
  <si>
    <t>ODTÜ Sentetik Çim Sahası</t>
  </si>
  <si>
    <t>Yeşiltepe Spor Kompleksi</t>
  </si>
  <si>
    <t>Ayazağa Yusuf Tunaoğlu Amp.Fut.Sah.</t>
  </si>
  <si>
    <t>Selçuklu Ampute Sahası</t>
  </si>
  <si>
    <t>GEBZE BLD.AMP.FUT.S.K.</t>
  </si>
  <si>
    <t>Şahinbey Bld.Akkent Spor Köyü</t>
  </si>
  <si>
    <t>Gebze Metin Oktay Spor Tesisi</t>
  </si>
  <si>
    <t>PENDİK BLD.BED. ENG.S.K.</t>
  </si>
  <si>
    <t>Yeni Sakarya Spor Stadı Yanı</t>
  </si>
  <si>
    <t>Pendik Bld. Amp. Sahası</t>
  </si>
  <si>
    <t>2. HAFTA</t>
  </si>
  <si>
    <t>15. HAFTA</t>
  </si>
  <si>
    <t>3. HAFTA</t>
  </si>
  <si>
    <t>16. HAFTA</t>
  </si>
  <si>
    <t>GEBZE BLD. AMP.FUT. S.K.</t>
  </si>
  <si>
    <t>4. HAFTA</t>
  </si>
  <si>
    <t>17. HAFTA</t>
  </si>
  <si>
    <t>TRABZON B.B. AMP. FUT.S.K.</t>
  </si>
  <si>
    <t>5. HAFTA</t>
  </si>
  <si>
    <t>18. HAFTA</t>
  </si>
  <si>
    <t>TRABZON B.B. AMP.FUT. S.K.</t>
  </si>
  <si>
    <t>6. HAFTA</t>
  </si>
  <si>
    <t>19. HAFTA</t>
  </si>
  <si>
    <t>MALATYA B.B. S.K.</t>
  </si>
  <si>
    <t>GEBZE BLD.AMP. FUT. S.K.</t>
  </si>
  <si>
    <t>7. HAFTA</t>
  </si>
  <si>
    <t>20. HAFTA</t>
  </si>
  <si>
    <t>GEBZE BLD. AMP. FUT. S.K.</t>
  </si>
  <si>
    <t>8. HAFTA</t>
  </si>
  <si>
    <t>21. HAFTA</t>
  </si>
  <si>
    <t>14.00</t>
  </si>
  <si>
    <t>9. HAFTA</t>
  </si>
  <si>
    <t>22. HAFTA</t>
  </si>
  <si>
    <t>10. HAFTA</t>
  </si>
  <si>
    <t>23. HAFTA</t>
  </si>
  <si>
    <t>GEBZE BLD. AMP. FUTBOL S.K.</t>
  </si>
  <si>
    <t>11. HAFTA</t>
  </si>
  <si>
    <t>24. HAFTA</t>
  </si>
  <si>
    <t>12. HAFTA</t>
  </si>
  <si>
    <t>25. HAFTA</t>
  </si>
  <si>
    <t>13. HAFTA</t>
  </si>
  <si>
    <t>26. HAFTA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</si>
</sst>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hh:mm;@"/>
  </numFmts>
  <fonts count="29">
    <font>
      <sz val="11"/>
      <color theme="1"/>
      <name val="Calibri"/>
      <charset val="134"/>
      <scheme val="minor"/>
    </font>
    <font>
      <sz val="10"/>
      <color theme="1"/>
      <name val="Calibri"/>
      <charset val="162"/>
      <scheme val="minor"/>
    </font>
    <font>
      <b/>
      <sz val="16"/>
      <color theme="0"/>
      <name val="Calibri"/>
      <charset val="162"/>
      <scheme val="minor"/>
    </font>
    <font>
      <b/>
      <sz val="11"/>
      <color theme="0"/>
      <name val="Calibri"/>
      <charset val="162"/>
      <scheme val="minor"/>
    </font>
    <font>
      <b/>
      <sz val="11"/>
      <color theme="1"/>
      <name val="Calibri"/>
      <charset val="162"/>
      <scheme val="minor"/>
    </font>
    <font>
      <b/>
      <sz val="11"/>
      <name val="Calibri"/>
      <charset val="162"/>
      <scheme val="minor"/>
    </font>
    <font>
      <b/>
      <sz val="10"/>
      <name val="Calibri"/>
      <charset val="162"/>
      <scheme val="minor"/>
    </font>
    <font>
      <sz val="10"/>
      <name val="Calibri"/>
      <charset val="162"/>
      <scheme val="minor"/>
    </font>
    <font>
      <b/>
      <u/>
      <sz val="12"/>
      <color theme="0"/>
      <name val="Calibri"/>
      <charset val="162"/>
    </font>
    <font>
      <sz val="12"/>
      <color rgb="FF000000"/>
      <name val="Calibri"/>
      <charset val="162"/>
      <scheme val="minor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62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CC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2" applyNumberFormat="0" applyFill="0" applyAlignment="0" applyProtection="0"/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20" fillId="10" borderId="9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4" borderId="2" xfId="13" applyFont="1" applyFill="1" applyAlignment="1" applyProtection="1">
      <alignment horizontal="center"/>
      <protection hidden="1"/>
    </xf>
    <xf numFmtId="0" fontId="3" fillId="4" borderId="2" xfId="13" applyFont="1" applyFill="1" applyProtection="1">
      <protection hidden="1"/>
    </xf>
    <xf numFmtId="0" fontId="4" fillId="2" borderId="2" xfId="13" applyFont="1" applyFill="1" applyAlignment="1" applyProtection="1">
      <alignment horizontal="center"/>
      <protection hidden="1"/>
    </xf>
    <xf numFmtId="0" fontId="5" fillId="5" borderId="2" xfId="13" applyFont="1" applyFill="1" applyAlignment="1" applyProtection="1">
      <alignment horizontal="left"/>
      <protection locked="0" hidden="1"/>
    </xf>
    <xf numFmtId="0" fontId="5" fillId="5" borderId="2" xfId="13" applyFont="1" applyFill="1" applyProtection="1">
      <protection locked="0" hidden="1"/>
    </xf>
    <xf numFmtId="0" fontId="4" fillId="5" borderId="2" xfId="13" applyFont="1" applyFill="1" applyAlignment="1" applyProtection="1">
      <alignment horizontal="left"/>
      <protection locked="0" hidden="1"/>
    </xf>
    <xf numFmtId="0" fontId="4" fillId="5" borderId="2" xfId="13" applyFont="1" applyFill="1" applyProtection="1">
      <protection locked="0" hidden="1"/>
    </xf>
    <xf numFmtId="0" fontId="1" fillId="2" borderId="0" xfId="0" applyFont="1" applyFill="1" applyAlignment="1">
      <alignment horizontal="center"/>
    </xf>
    <xf numFmtId="0" fontId="5" fillId="5" borderId="3" xfId="13" applyFont="1" applyFill="1" applyBorder="1" applyAlignment="1" applyProtection="1">
      <alignment horizontal="left"/>
      <protection locked="0" hidden="1"/>
    </xf>
    <xf numFmtId="0" fontId="6" fillId="6" borderId="4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1" fillId="2" borderId="0" xfId="0" applyFont="1" applyFill="1" applyProtection="1">
      <protection locked="0"/>
    </xf>
    <xf numFmtId="58" fontId="7" fillId="6" borderId="5" xfId="0" applyNumberFormat="1" applyFont="1" applyFill="1" applyBorder="1" applyAlignment="1">
      <alignment horizontal="center"/>
    </xf>
    <xf numFmtId="0" fontId="7" fillId="6" borderId="5" xfId="0" applyFont="1" applyFill="1" applyBorder="1"/>
    <xf numFmtId="0" fontId="7" fillId="6" borderId="5" xfId="0" applyFont="1" applyFill="1" applyBorder="1" applyAlignment="1">
      <alignment horizontal="center"/>
    </xf>
    <xf numFmtId="178" fontId="7" fillId="6" borderId="5" xfId="0" applyNumberFormat="1" applyFont="1" applyFill="1" applyBorder="1" applyAlignment="1">
      <alignment horizontal="center"/>
    </xf>
    <xf numFmtId="20" fontId="7" fillId="6" borderId="5" xfId="0" applyNumberFormat="1" applyFont="1" applyFill="1" applyBorder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6" fillId="6" borderId="0" xfId="0" applyFont="1" applyFill="1" applyProtection="1">
      <protection locked="0"/>
    </xf>
    <xf numFmtId="0" fontId="6" fillId="6" borderId="4" xfId="0" applyFont="1" applyFill="1" applyBorder="1" applyAlignment="1" applyProtection="1">
      <alignment horizontal="center"/>
      <protection locked="0"/>
    </xf>
    <xf numFmtId="0" fontId="7" fillId="6" borderId="0" xfId="0" applyFont="1" applyFill="1" applyProtection="1">
      <protection locked="0"/>
    </xf>
    <xf numFmtId="0" fontId="6" fillId="6" borderId="0" xfId="0" applyFont="1" applyFill="1" applyAlignment="1" applyProtection="1">
      <alignment horizontal="center"/>
      <protection locked="0"/>
    </xf>
    <xf numFmtId="0" fontId="7" fillId="6" borderId="5" xfId="0" applyFont="1" applyFill="1" applyBorder="1" applyProtection="1">
      <protection locked="0"/>
    </xf>
    <xf numFmtId="0" fontId="7" fillId="6" borderId="5" xfId="0" applyFont="1" applyFill="1" applyBorder="1" applyAlignment="1" applyProtection="1">
      <alignment horizontal="center"/>
      <protection locked="0"/>
    </xf>
    <xf numFmtId="178" fontId="7" fillId="6" borderId="5" xfId="0" applyNumberFormat="1" applyFont="1" applyFill="1" applyBorder="1" applyAlignment="1" applyProtection="1">
      <alignment horizontal="center"/>
      <protection locked="0"/>
    </xf>
    <xf numFmtId="20" fontId="7" fillId="6" borderId="5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/>
    <xf numFmtId="0" fontId="8" fillId="4" borderId="0" xfId="6" applyFont="1" applyFill="1" applyBorder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" fillId="6" borderId="5" xfId="0" applyFon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5"/>
  <sheetViews>
    <sheetView tabSelected="1" zoomScale="120" zoomScaleNormal="120" topLeftCell="F6" workbookViewId="0">
      <selection activeCell="J136" sqref="J136"/>
    </sheetView>
  </sheetViews>
  <sheetFormatPr defaultColWidth="9.11111111111111" defaultRowHeight="14.4"/>
  <cols>
    <col min="1" max="1" width="10.3333333333333" style="2" customWidth="1"/>
    <col min="2" max="2" width="25.6666666666667" style="3" customWidth="1"/>
    <col min="3" max="4" width="2.88888888888889" style="3" customWidth="1"/>
    <col min="5" max="5" width="25.2222222222222" style="3" customWidth="1"/>
    <col min="6" max="6" width="25.1111111111111" style="3" customWidth="1"/>
    <col min="7" max="7" width="6.11111111111111" style="3" customWidth="1"/>
    <col min="8" max="8" width="2.22222222222222" style="3" customWidth="1"/>
    <col min="9" max="9" width="10" style="2" customWidth="1"/>
    <col min="10" max="10" width="24.8888888888889" style="3" customWidth="1"/>
    <col min="11" max="11" width="2.77777777777778" style="3" customWidth="1"/>
    <col min="12" max="12" width="2.55555555555556" style="3" customWidth="1"/>
    <col min="13" max="13" width="25.1111111111111" style="3" customWidth="1"/>
    <col min="14" max="14" width="30.1111111111111" style="3" customWidth="1"/>
    <col min="15" max="15" width="5.44444444444444" style="3" customWidth="1"/>
    <col min="16" max="16" width="2" style="3" customWidth="1"/>
    <col min="17" max="257" width="9.11111111111111" style="3"/>
    <col min="258" max="258" width="15.5555555555556" style="3" customWidth="1"/>
    <col min="259" max="259" width="10.6666666666667" style="3" customWidth="1"/>
    <col min="260" max="261" width="3" style="3" customWidth="1"/>
    <col min="262" max="262" width="10.6666666666667" style="3" customWidth="1"/>
    <col min="263" max="263" width="5.33333333333333" style="3" customWidth="1"/>
    <col min="264" max="264" width="8.55555555555556" style="3" customWidth="1"/>
    <col min="265" max="265" width="2.66666666666667" style="3" customWidth="1"/>
    <col min="266" max="266" width="10.6666666666667" style="3" customWidth="1"/>
    <col min="267" max="268" width="3" style="3" customWidth="1"/>
    <col min="269" max="269" width="10.6666666666667" style="3" customWidth="1"/>
    <col min="270" max="271" width="9.66666666666667" style="3" customWidth="1"/>
    <col min="272" max="272" width="2" style="3" customWidth="1"/>
    <col min="273" max="513" width="9.11111111111111" style="3"/>
    <col min="514" max="514" width="15.5555555555556" style="3" customWidth="1"/>
    <col min="515" max="515" width="10.6666666666667" style="3" customWidth="1"/>
    <col min="516" max="517" width="3" style="3" customWidth="1"/>
    <col min="518" max="518" width="10.6666666666667" style="3" customWidth="1"/>
    <col min="519" max="519" width="5.33333333333333" style="3" customWidth="1"/>
    <col min="520" max="520" width="8.55555555555556" style="3" customWidth="1"/>
    <col min="521" max="521" width="2.66666666666667" style="3" customWidth="1"/>
    <col min="522" max="522" width="10.6666666666667" style="3" customWidth="1"/>
    <col min="523" max="524" width="3" style="3" customWidth="1"/>
    <col min="525" max="525" width="10.6666666666667" style="3" customWidth="1"/>
    <col min="526" max="527" width="9.66666666666667" style="3" customWidth="1"/>
    <col min="528" max="528" width="2" style="3" customWidth="1"/>
    <col min="529" max="769" width="9.11111111111111" style="3"/>
    <col min="770" max="770" width="15.5555555555556" style="3" customWidth="1"/>
    <col min="771" max="771" width="10.6666666666667" style="3" customWidth="1"/>
    <col min="772" max="773" width="3" style="3" customWidth="1"/>
    <col min="774" max="774" width="10.6666666666667" style="3" customWidth="1"/>
    <col min="775" max="775" width="5.33333333333333" style="3" customWidth="1"/>
    <col min="776" max="776" width="8.55555555555556" style="3" customWidth="1"/>
    <col min="777" max="777" width="2.66666666666667" style="3" customWidth="1"/>
    <col min="778" max="778" width="10.6666666666667" style="3" customWidth="1"/>
    <col min="779" max="780" width="3" style="3" customWidth="1"/>
    <col min="781" max="781" width="10.6666666666667" style="3" customWidth="1"/>
    <col min="782" max="783" width="9.66666666666667" style="3" customWidth="1"/>
    <col min="784" max="784" width="2" style="3" customWidth="1"/>
    <col min="785" max="1025" width="9.11111111111111" style="3"/>
    <col min="1026" max="1026" width="15.5555555555556" style="3" customWidth="1"/>
    <col min="1027" max="1027" width="10.6666666666667" style="3" customWidth="1"/>
    <col min="1028" max="1029" width="3" style="3" customWidth="1"/>
    <col min="1030" max="1030" width="10.6666666666667" style="3" customWidth="1"/>
    <col min="1031" max="1031" width="5.33333333333333" style="3" customWidth="1"/>
    <col min="1032" max="1032" width="8.55555555555556" style="3" customWidth="1"/>
    <col min="1033" max="1033" width="2.66666666666667" style="3" customWidth="1"/>
    <col min="1034" max="1034" width="10.6666666666667" style="3" customWidth="1"/>
    <col min="1035" max="1036" width="3" style="3" customWidth="1"/>
    <col min="1037" max="1037" width="10.6666666666667" style="3" customWidth="1"/>
    <col min="1038" max="1039" width="9.66666666666667" style="3" customWidth="1"/>
    <col min="1040" max="1040" width="2" style="3" customWidth="1"/>
    <col min="1041" max="1281" width="9.11111111111111" style="3"/>
    <col min="1282" max="1282" width="15.5555555555556" style="3" customWidth="1"/>
    <col min="1283" max="1283" width="10.6666666666667" style="3" customWidth="1"/>
    <col min="1284" max="1285" width="3" style="3" customWidth="1"/>
    <col min="1286" max="1286" width="10.6666666666667" style="3" customWidth="1"/>
    <col min="1287" max="1287" width="5.33333333333333" style="3" customWidth="1"/>
    <col min="1288" max="1288" width="8.55555555555556" style="3" customWidth="1"/>
    <col min="1289" max="1289" width="2.66666666666667" style="3" customWidth="1"/>
    <col min="1290" max="1290" width="10.6666666666667" style="3" customWidth="1"/>
    <col min="1291" max="1292" width="3" style="3" customWidth="1"/>
    <col min="1293" max="1293" width="10.6666666666667" style="3" customWidth="1"/>
    <col min="1294" max="1295" width="9.66666666666667" style="3" customWidth="1"/>
    <col min="1296" max="1296" width="2" style="3" customWidth="1"/>
    <col min="1297" max="1537" width="9.11111111111111" style="3"/>
    <col min="1538" max="1538" width="15.5555555555556" style="3" customWidth="1"/>
    <col min="1539" max="1539" width="10.6666666666667" style="3" customWidth="1"/>
    <col min="1540" max="1541" width="3" style="3" customWidth="1"/>
    <col min="1542" max="1542" width="10.6666666666667" style="3" customWidth="1"/>
    <col min="1543" max="1543" width="5.33333333333333" style="3" customWidth="1"/>
    <col min="1544" max="1544" width="8.55555555555556" style="3" customWidth="1"/>
    <col min="1545" max="1545" width="2.66666666666667" style="3" customWidth="1"/>
    <col min="1546" max="1546" width="10.6666666666667" style="3" customWidth="1"/>
    <col min="1547" max="1548" width="3" style="3" customWidth="1"/>
    <col min="1549" max="1549" width="10.6666666666667" style="3" customWidth="1"/>
    <col min="1550" max="1551" width="9.66666666666667" style="3" customWidth="1"/>
    <col min="1552" max="1552" width="2" style="3" customWidth="1"/>
    <col min="1553" max="1793" width="9.11111111111111" style="3"/>
    <col min="1794" max="1794" width="15.5555555555556" style="3" customWidth="1"/>
    <col min="1795" max="1795" width="10.6666666666667" style="3" customWidth="1"/>
    <col min="1796" max="1797" width="3" style="3" customWidth="1"/>
    <col min="1798" max="1798" width="10.6666666666667" style="3" customWidth="1"/>
    <col min="1799" max="1799" width="5.33333333333333" style="3" customWidth="1"/>
    <col min="1800" max="1800" width="8.55555555555556" style="3" customWidth="1"/>
    <col min="1801" max="1801" width="2.66666666666667" style="3" customWidth="1"/>
    <col min="1802" max="1802" width="10.6666666666667" style="3" customWidth="1"/>
    <col min="1803" max="1804" width="3" style="3" customWidth="1"/>
    <col min="1805" max="1805" width="10.6666666666667" style="3" customWidth="1"/>
    <col min="1806" max="1807" width="9.66666666666667" style="3" customWidth="1"/>
    <col min="1808" max="1808" width="2" style="3" customWidth="1"/>
    <col min="1809" max="2049" width="9.11111111111111" style="3"/>
    <col min="2050" max="2050" width="15.5555555555556" style="3" customWidth="1"/>
    <col min="2051" max="2051" width="10.6666666666667" style="3" customWidth="1"/>
    <col min="2052" max="2053" width="3" style="3" customWidth="1"/>
    <col min="2054" max="2054" width="10.6666666666667" style="3" customWidth="1"/>
    <col min="2055" max="2055" width="5.33333333333333" style="3" customWidth="1"/>
    <col min="2056" max="2056" width="8.55555555555556" style="3" customWidth="1"/>
    <col min="2057" max="2057" width="2.66666666666667" style="3" customWidth="1"/>
    <col min="2058" max="2058" width="10.6666666666667" style="3" customWidth="1"/>
    <col min="2059" max="2060" width="3" style="3" customWidth="1"/>
    <col min="2061" max="2061" width="10.6666666666667" style="3" customWidth="1"/>
    <col min="2062" max="2063" width="9.66666666666667" style="3" customWidth="1"/>
    <col min="2064" max="2064" width="2" style="3" customWidth="1"/>
    <col min="2065" max="2305" width="9.11111111111111" style="3"/>
    <col min="2306" max="2306" width="15.5555555555556" style="3" customWidth="1"/>
    <col min="2307" max="2307" width="10.6666666666667" style="3" customWidth="1"/>
    <col min="2308" max="2309" width="3" style="3" customWidth="1"/>
    <col min="2310" max="2310" width="10.6666666666667" style="3" customWidth="1"/>
    <col min="2311" max="2311" width="5.33333333333333" style="3" customWidth="1"/>
    <col min="2312" max="2312" width="8.55555555555556" style="3" customWidth="1"/>
    <col min="2313" max="2313" width="2.66666666666667" style="3" customWidth="1"/>
    <col min="2314" max="2314" width="10.6666666666667" style="3" customWidth="1"/>
    <col min="2315" max="2316" width="3" style="3" customWidth="1"/>
    <col min="2317" max="2317" width="10.6666666666667" style="3" customWidth="1"/>
    <col min="2318" max="2319" width="9.66666666666667" style="3" customWidth="1"/>
    <col min="2320" max="2320" width="2" style="3" customWidth="1"/>
    <col min="2321" max="2561" width="9.11111111111111" style="3"/>
    <col min="2562" max="2562" width="15.5555555555556" style="3" customWidth="1"/>
    <col min="2563" max="2563" width="10.6666666666667" style="3" customWidth="1"/>
    <col min="2564" max="2565" width="3" style="3" customWidth="1"/>
    <col min="2566" max="2566" width="10.6666666666667" style="3" customWidth="1"/>
    <col min="2567" max="2567" width="5.33333333333333" style="3" customWidth="1"/>
    <col min="2568" max="2568" width="8.55555555555556" style="3" customWidth="1"/>
    <col min="2569" max="2569" width="2.66666666666667" style="3" customWidth="1"/>
    <col min="2570" max="2570" width="10.6666666666667" style="3" customWidth="1"/>
    <col min="2571" max="2572" width="3" style="3" customWidth="1"/>
    <col min="2573" max="2573" width="10.6666666666667" style="3" customWidth="1"/>
    <col min="2574" max="2575" width="9.66666666666667" style="3" customWidth="1"/>
    <col min="2576" max="2576" width="2" style="3" customWidth="1"/>
    <col min="2577" max="2817" width="9.11111111111111" style="3"/>
    <col min="2818" max="2818" width="15.5555555555556" style="3" customWidth="1"/>
    <col min="2819" max="2819" width="10.6666666666667" style="3" customWidth="1"/>
    <col min="2820" max="2821" width="3" style="3" customWidth="1"/>
    <col min="2822" max="2822" width="10.6666666666667" style="3" customWidth="1"/>
    <col min="2823" max="2823" width="5.33333333333333" style="3" customWidth="1"/>
    <col min="2824" max="2824" width="8.55555555555556" style="3" customWidth="1"/>
    <col min="2825" max="2825" width="2.66666666666667" style="3" customWidth="1"/>
    <col min="2826" max="2826" width="10.6666666666667" style="3" customWidth="1"/>
    <col min="2827" max="2828" width="3" style="3" customWidth="1"/>
    <col min="2829" max="2829" width="10.6666666666667" style="3" customWidth="1"/>
    <col min="2830" max="2831" width="9.66666666666667" style="3" customWidth="1"/>
    <col min="2832" max="2832" width="2" style="3" customWidth="1"/>
    <col min="2833" max="3073" width="9.11111111111111" style="3"/>
    <col min="3074" max="3074" width="15.5555555555556" style="3" customWidth="1"/>
    <col min="3075" max="3075" width="10.6666666666667" style="3" customWidth="1"/>
    <col min="3076" max="3077" width="3" style="3" customWidth="1"/>
    <col min="3078" max="3078" width="10.6666666666667" style="3" customWidth="1"/>
    <col min="3079" max="3079" width="5.33333333333333" style="3" customWidth="1"/>
    <col min="3080" max="3080" width="8.55555555555556" style="3" customWidth="1"/>
    <col min="3081" max="3081" width="2.66666666666667" style="3" customWidth="1"/>
    <col min="3082" max="3082" width="10.6666666666667" style="3" customWidth="1"/>
    <col min="3083" max="3084" width="3" style="3" customWidth="1"/>
    <col min="3085" max="3085" width="10.6666666666667" style="3" customWidth="1"/>
    <col min="3086" max="3087" width="9.66666666666667" style="3" customWidth="1"/>
    <col min="3088" max="3088" width="2" style="3" customWidth="1"/>
    <col min="3089" max="3329" width="9.11111111111111" style="3"/>
    <col min="3330" max="3330" width="15.5555555555556" style="3" customWidth="1"/>
    <col min="3331" max="3331" width="10.6666666666667" style="3" customWidth="1"/>
    <col min="3332" max="3333" width="3" style="3" customWidth="1"/>
    <col min="3334" max="3334" width="10.6666666666667" style="3" customWidth="1"/>
    <col min="3335" max="3335" width="5.33333333333333" style="3" customWidth="1"/>
    <col min="3336" max="3336" width="8.55555555555556" style="3" customWidth="1"/>
    <col min="3337" max="3337" width="2.66666666666667" style="3" customWidth="1"/>
    <col min="3338" max="3338" width="10.6666666666667" style="3" customWidth="1"/>
    <col min="3339" max="3340" width="3" style="3" customWidth="1"/>
    <col min="3341" max="3341" width="10.6666666666667" style="3" customWidth="1"/>
    <col min="3342" max="3343" width="9.66666666666667" style="3" customWidth="1"/>
    <col min="3344" max="3344" width="2" style="3" customWidth="1"/>
    <col min="3345" max="3585" width="9.11111111111111" style="3"/>
    <col min="3586" max="3586" width="15.5555555555556" style="3" customWidth="1"/>
    <col min="3587" max="3587" width="10.6666666666667" style="3" customWidth="1"/>
    <col min="3588" max="3589" width="3" style="3" customWidth="1"/>
    <col min="3590" max="3590" width="10.6666666666667" style="3" customWidth="1"/>
    <col min="3591" max="3591" width="5.33333333333333" style="3" customWidth="1"/>
    <col min="3592" max="3592" width="8.55555555555556" style="3" customWidth="1"/>
    <col min="3593" max="3593" width="2.66666666666667" style="3" customWidth="1"/>
    <col min="3594" max="3594" width="10.6666666666667" style="3" customWidth="1"/>
    <col min="3595" max="3596" width="3" style="3" customWidth="1"/>
    <col min="3597" max="3597" width="10.6666666666667" style="3" customWidth="1"/>
    <col min="3598" max="3599" width="9.66666666666667" style="3" customWidth="1"/>
    <col min="3600" max="3600" width="2" style="3" customWidth="1"/>
    <col min="3601" max="3841" width="9.11111111111111" style="3"/>
    <col min="3842" max="3842" width="15.5555555555556" style="3" customWidth="1"/>
    <col min="3843" max="3843" width="10.6666666666667" style="3" customWidth="1"/>
    <col min="3844" max="3845" width="3" style="3" customWidth="1"/>
    <col min="3846" max="3846" width="10.6666666666667" style="3" customWidth="1"/>
    <col min="3847" max="3847" width="5.33333333333333" style="3" customWidth="1"/>
    <col min="3848" max="3848" width="8.55555555555556" style="3" customWidth="1"/>
    <col min="3849" max="3849" width="2.66666666666667" style="3" customWidth="1"/>
    <col min="3850" max="3850" width="10.6666666666667" style="3" customWidth="1"/>
    <col min="3851" max="3852" width="3" style="3" customWidth="1"/>
    <col min="3853" max="3853" width="10.6666666666667" style="3" customWidth="1"/>
    <col min="3854" max="3855" width="9.66666666666667" style="3" customWidth="1"/>
    <col min="3856" max="3856" width="2" style="3" customWidth="1"/>
    <col min="3857" max="4097" width="9.11111111111111" style="3"/>
    <col min="4098" max="4098" width="15.5555555555556" style="3" customWidth="1"/>
    <col min="4099" max="4099" width="10.6666666666667" style="3" customWidth="1"/>
    <col min="4100" max="4101" width="3" style="3" customWidth="1"/>
    <col min="4102" max="4102" width="10.6666666666667" style="3" customWidth="1"/>
    <col min="4103" max="4103" width="5.33333333333333" style="3" customWidth="1"/>
    <col min="4104" max="4104" width="8.55555555555556" style="3" customWidth="1"/>
    <col min="4105" max="4105" width="2.66666666666667" style="3" customWidth="1"/>
    <col min="4106" max="4106" width="10.6666666666667" style="3" customWidth="1"/>
    <col min="4107" max="4108" width="3" style="3" customWidth="1"/>
    <col min="4109" max="4109" width="10.6666666666667" style="3" customWidth="1"/>
    <col min="4110" max="4111" width="9.66666666666667" style="3" customWidth="1"/>
    <col min="4112" max="4112" width="2" style="3" customWidth="1"/>
    <col min="4113" max="4353" width="9.11111111111111" style="3"/>
    <col min="4354" max="4354" width="15.5555555555556" style="3" customWidth="1"/>
    <col min="4355" max="4355" width="10.6666666666667" style="3" customWidth="1"/>
    <col min="4356" max="4357" width="3" style="3" customWidth="1"/>
    <col min="4358" max="4358" width="10.6666666666667" style="3" customWidth="1"/>
    <col min="4359" max="4359" width="5.33333333333333" style="3" customWidth="1"/>
    <col min="4360" max="4360" width="8.55555555555556" style="3" customWidth="1"/>
    <col min="4361" max="4361" width="2.66666666666667" style="3" customWidth="1"/>
    <col min="4362" max="4362" width="10.6666666666667" style="3" customWidth="1"/>
    <col min="4363" max="4364" width="3" style="3" customWidth="1"/>
    <col min="4365" max="4365" width="10.6666666666667" style="3" customWidth="1"/>
    <col min="4366" max="4367" width="9.66666666666667" style="3" customWidth="1"/>
    <col min="4368" max="4368" width="2" style="3" customWidth="1"/>
    <col min="4369" max="4609" width="9.11111111111111" style="3"/>
    <col min="4610" max="4610" width="15.5555555555556" style="3" customWidth="1"/>
    <col min="4611" max="4611" width="10.6666666666667" style="3" customWidth="1"/>
    <col min="4612" max="4613" width="3" style="3" customWidth="1"/>
    <col min="4614" max="4614" width="10.6666666666667" style="3" customWidth="1"/>
    <col min="4615" max="4615" width="5.33333333333333" style="3" customWidth="1"/>
    <col min="4616" max="4616" width="8.55555555555556" style="3" customWidth="1"/>
    <col min="4617" max="4617" width="2.66666666666667" style="3" customWidth="1"/>
    <col min="4618" max="4618" width="10.6666666666667" style="3" customWidth="1"/>
    <col min="4619" max="4620" width="3" style="3" customWidth="1"/>
    <col min="4621" max="4621" width="10.6666666666667" style="3" customWidth="1"/>
    <col min="4622" max="4623" width="9.66666666666667" style="3" customWidth="1"/>
    <col min="4624" max="4624" width="2" style="3" customWidth="1"/>
    <col min="4625" max="4865" width="9.11111111111111" style="3"/>
    <col min="4866" max="4866" width="15.5555555555556" style="3" customWidth="1"/>
    <col min="4867" max="4867" width="10.6666666666667" style="3" customWidth="1"/>
    <col min="4868" max="4869" width="3" style="3" customWidth="1"/>
    <col min="4870" max="4870" width="10.6666666666667" style="3" customWidth="1"/>
    <col min="4871" max="4871" width="5.33333333333333" style="3" customWidth="1"/>
    <col min="4872" max="4872" width="8.55555555555556" style="3" customWidth="1"/>
    <col min="4873" max="4873" width="2.66666666666667" style="3" customWidth="1"/>
    <col min="4874" max="4874" width="10.6666666666667" style="3" customWidth="1"/>
    <col min="4875" max="4876" width="3" style="3" customWidth="1"/>
    <col min="4877" max="4877" width="10.6666666666667" style="3" customWidth="1"/>
    <col min="4878" max="4879" width="9.66666666666667" style="3" customWidth="1"/>
    <col min="4880" max="4880" width="2" style="3" customWidth="1"/>
    <col min="4881" max="5121" width="9.11111111111111" style="3"/>
    <col min="5122" max="5122" width="15.5555555555556" style="3" customWidth="1"/>
    <col min="5123" max="5123" width="10.6666666666667" style="3" customWidth="1"/>
    <col min="5124" max="5125" width="3" style="3" customWidth="1"/>
    <col min="5126" max="5126" width="10.6666666666667" style="3" customWidth="1"/>
    <col min="5127" max="5127" width="5.33333333333333" style="3" customWidth="1"/>
    <col min="5128" max="5128" width="8.55555555555556" style="3" customWidth="1"/>
    <col min="5129" max="5129" width="2.66666666666667" style="3" customWidth="1"/>
    <col min="5130" max="5130" width="10.6666666666667" style="3" customWidth="1"/>
    <col min="5131" max="5132" width="3" style="3" customWidth="1"/>
    <col min="5133" max="5133" width="10.6666666666667" style="3" customWidth="1"/>
    <col min="5134" max="5135" width="9.66666666666667" style="3" customWidth="1"/>
    <col min="5136" max="5136" width="2" style="3" customWidth="1"/>
    <col min="5137" max="5377" width="9.11111111111111" style="3"/>
    <col min="5378" max="5378" width="15.5555555555556" style="3" customWidth="1"/>
    <col min="5379" max="5379" width="10.6666666666667" style="3" customWidth="1"/>
    <col min="5380" max="5381" width="3" style="3" customWidth="1"/>
    <col min="5382" max="5382" width="10.6666666666667" style="3" customWidth="1"/>
    <col min="5383" max="5383" width="5.33333333333333" style="3" customWidth="1"/>
    <col min="5384" max="5384" width="8.55555555555556" style="3" customWidth="1"/>
    <col min="5385" max="5385" width="2.66666666666667" style="3" customWidth="1"/>
    <col min="5386" max="5386" width="10.6666666666667" style="3" customWidth="1"/>
    <col min="5387" max="5388" width="3" style="3" customWidth="1"/>
    <col min="5389" max="5389" width="10.6666666666667" style="3" customWidth="1"/>
    <col min="5390" max="5391" width="9.66666666666667" style="3" customWidth="1"/>
    <col min="5392" max="5392" width="2" style="3" customWidth="1"/>
    <col min="5393" max="5633" width="9.11111111111111" style="3"/>
    <col min="5634" max="5634" width="15.5555555555556" style="3" customWidth="1"/>
    <col min="5635" max="5635" width="10.6666666666667" style="3" customWidth="1"/>
    <col min="5636" max="5637" width="3" style="3" customWidth="1"/>
    <col min="5638" max="5638" width="10.6666666666667" style="3" customWidth="1"/>
    <col min="5639" max="5639" width="5.33333333333333" style="3" customWidth="1"/>
    <col min="5640" max="5640" width="8.55555555555556" style="3" customWidth="1"/>
    <col min="5641" max="5641" width="2.66666666666667" style="3" customWidth="1"/>
    <col min="5642" max="5642" width="10.6666666666667" style="3" customWidth="1"/>
    <col min="5643" max="5644" width="3" style="3" customWidth="1"/>
    <col min="5645" max="5645" width="10.6666666666667" style="3" customWidth="1"/>
    <col min="5646" max="5647" width="9.66666666666667" style="3" customWidth="1"/>
    <col min="5648" max="5648" width="2" style="3" customWidth="1"/>
    <col min="5649" max="5889" width="9.11111111111111" style="3"/>
    <col min="5890" max="5890" width="15.5555555555556" style="3" customWidth="1"/>
    <col min="5891" max="5891" width="10.6666666666667" style="3" customWidth="1"/>
    <col min="5892" max="5893" width="3" style="3" customWidth="1"/>
    <col min="5894" max="5894" width="10.6666666666667" style="3" customWidth="1"/>
    <col min="5895" max="5895" width="5.33333333333333" style="3" customWidth="1"/>
    <col min="5896" max="5896" width="8.55555555555556" style="3" customWidth="1"/>
    <col min="5897" max="5897" width="2.66666666666667" style="3" customWidth="1"/>
    <col min="5898" max="5898" width="10.6666666666667" style="3" customWidth="1"/>
    <col min="5899" max="5900" width="3" style="3" customWidth="1"/>
    <col min="5901" max="5901" width="10.6666666666667" style="3" customWidth="1"/>
    <col min="5902" max="5903" width="9.66666666666667" style="3" customWidth="1"/>
    <col min="5904" max="5904" width="2" style="3" customWidth="1"/>
    <col min="5905" max="6145" width="9.11111111111111" style="3"/>
    <col min="6146" max="6146" width="15.5555555555556" style="3" customWidth="1"/>
    <col min="6147" max="6147" width="10.6666666666667" style="3" customWidth="1"/>
    <col min="6148" max="6149" width="3" style="3" customWidth="1"/>
    <col min="6150" max="6150" width="10.6666666666667" style="3" customWidth="1"/>
    <col min="6151" max="6151" width="5.33333333333333" style="3" customWidth="1"/>
    <col min="6152" max="6152" width="8.55555555555556" style="3" customWidth="1"/>
    <col min="6153" max="6153" width="2.66666666666667" style="3" customWidth="1"/>
    <col min="6154" max="6154" width="10.6666666666667" style="3" customWidth="1"/>
    <col min="6155" max="6156" width="3" style="3" customWidth="1"/>
    <col min="6157" max="6157" width="10.6666666666667" style="3" customWidth="1"/>
    <col min="6158" max="6159" width="9.66666666666667" style="3" customWidth="1"/>
    <col min="6160" max="6160" width="2" style="3" customWidth="1"/>
    <col min="6161" max="6401" width="9.11111111111111" style="3"/>
    <col min="6402" max="6402" width="15.5555555555556" style="3" customWidth="1"/>
    <col min="6403" max="6403" width="10.6666666666667" style="3" customWidth="1"/>
    <col min="6404" max="6405" width="3" style="3" customWidth="1"/>
    <col min="6406" max="6406" width="10.6666666666667" style="3" customWidth="1"/>
    <col min="6407" max="6407" width="5.33333333333333" style="3" customWidth="1"/>
    <col min="6408" max="6408" width="8.55555555555556" style="3" customWidth="1"/>
    <col min="6409" max="6409" width="2.66666666666667" style="3" customWidth="1"/>
    <col min="6410" max="6410" width="10.6666666666667" style="3" customWidth="1"/>
    <col min="6411" max="6412" width="3" style="3" customWidth="1"/>
    <col min="6413" max="6413" width="10.6666666666667" style="3" customWidth="1"/>
    <col min="6414" max="6415" width="9.66666666666667" style="3" customWidth="1"/>
    <col min="6416" max="6416" width="2" style="3" customWidth="1"/>
    <col min="6417" max="6657" width="9.11111111111111" style="3"/>
    <col min="6658" max="6658" width="15.5555555555556" style="3" customWidth="1"/>
    <col min="6659" max="6659" width="10.6666666666667" style="3" customWidth="1"/>
    <col min="6660" max="6661" width="3" style="3" customWidth="1"/>
    <col min="6662" max="6662" width="10.6666666666667" style="3" customWidth="1"/>
    <col min="6663" max="6663" width="5.33333333333333" style="3" customWidth="1"/>
    <col min="6664" max="6664" width="8.55555555555556" style="3" customWidth="1"/>
    <col min="6665" max="6665" width="2.66666666666667" style="3" customWidth="1"/>
    <col min="6666" max="6666" width="10.6666666666667" style="3" customWidth="1"/>
    <col min="6667" max="6668" width="3" style="3" customWidth="1"/>
    <col min="6669" max="6669" width="10.6666666666667" style="3" customWidth="1"/>
    <col min="6670" max="6671" width="9.66666666666667" style="3" customWidth="1"/>
    <col min="6672" max="6672" width="2" style="3" customWidth="1"/>
    <col min="6673" max="6913" width="9.11111111111111" style="3"/>
    <col min="6914" max="6914" width="15.5555555555556" style="3" customWidth="1"/>
    <col min="6915" max="6915" width="10.6666666666667" style="3" customWidth="1"/>
    <col min="6916" max="6917" width="3" style="3" customWidth="1"/>
    <col min="6918" max="6918" width="10.6666666666667" style="3" customWidth="1"/>
    <col min="6919" max="6919" width="5.33333333333333" style="3" customWidth="1"/>
    <col min="6920" max="6920" width="8.55555555555556" style="3" customWidth="1"/>
    <col min="6921" max="6921" width="2.66666666666667" style="3" customWidth="1"/>
    <col min="6922" max="6922" width="10.6666666666667" style="3" customWidth="1"/>
    <col min="6923" max="6924" width="3" style="3" customWidth="1"/>
    <col min="6925" max="6925" width="10.6666666666667" style="3" customWidth="1"/>
    <col min="6926" max="6927" width="9.66666666666667" style="3" customWidth="1"/>
    <col min="6928" max="6928" width="2" style="3" customWidth="1"/>
    <col min="6929" max="7169" width="9.11111111111111" style="3"/>
    <col min="7170" max="7170" width="15.5555555555556" style="3" customWidth="1"/>
    <col min="7171" max="7171" width="10.6666666666667" style="3" customWidth="1"/>
    <col min="7172" max="7173" width="3" style="3" customWidth="1"/>
    <col min="7174" max="7174" width="10.6666666666667" style="3" customWidth="1"/>
    <col min="7175" max="7175" width="5.33333333333333" style="3" customWidth="1"/>
    <col min="7176" max="7176" width="8.55555555555556" style="3" customWidth="1"/>
    <col min="7177" max="7177" width="2.66666666666667" style="3" customWidth="1"/>
    <col min="7178" max="7178" width="10.6666666666667" style="3" customWidth="1"/>
    <col min="7179" max="7180" width="3" style="3" customWidth="1"/>
    <col min="7181" max="7181" width="10.6666666666667" style="3" customWidth="1"/>
    <col min="7182" max="7183" width="9.66666666666667" style="3" customWidth="1"/>
    <col min="7184" max="7184" width="2" style="3" customWidth="1"/>
    <col min="7185" max="7425" width="9.11111111111111" style="3"/>
    <col min="7426" max="7426" width="15.5555555555556" style="3" customWidth="1"/>
    <col min="7427" max="7427" width="10.6666666666667" style="3" customWidth="1"/>
    <col min="7428" max="7429" width="3" style="3" customWidth="1"/>
    <col min="7430" max="7430" width="10.6666666666667" style="3" customWidth="1"/>
    <col min="7431" max="7431" width="5.33333333333333" style="3" customWidth="1"/>
    <col min="7432" max="7432" width="8.55555555555556" style="3" customWidth="1"/>
    <col min="7433" max="7433" width="2.66666666666667" style="3" customWidth="1"/>
    <col min="7434" max="7434" width="10.6666666666667" style="3" customWidth="1"/>
    <col min="7435" max="7436" width="3" style="3" customWidth="1"/>
    <col min="7437" max="7437" width="10.6666666666667" style="3" customWidth="1"/>
    <col min="7438" max="7439" width="9.66666666666667" style="3" customWidth="1"/>
    <col min="7440" max="7440" width="2" style="3" customWidth="1"/>
    <col min="7441" max="7681" width="9.11111111111111" style="3"/>
    <col min="7682" max="7682" width="15.5555555555556" style="3" customWidth="1"/>
    <col min="7683" max="7683" width="10.6666666666667" style="3" customWidth="1"/>
    <col min="7684" max="7685" width="3" style="3" customWidth="1"/>
    <col min="7686" max="7686" width="10.6666666666667" style="3" customWidth="1"/>
    <col min="7687" max="7687" width="5.33333333333333" style="3" customWidth="1"/>
    <col min="7688" max="7688" width="8.55555555555556" style="3" customWidth="1"/>
    <col min="7689" max="7689" width="2.66666666666667" style="3" customWidth="1"/>
    <col min="7690" max="7690" width="10.6666666666667" style="3" customWidth="1"/>
    <col min="7691" max="7692" width="3" style="3" customWidth="1"/>
    <col min="7693" max="7693" width="10.6666666666667" style="3" customWidth="1"/>
    <col min="7694" max="7695" width="9.66666666666667" style="3" customWidth="1"/>
    <col min="7696" max="7696" width="2" style="3" customWidth="1"/>
    <col min="7697" max="7937" width="9.11111111111111" style="3"/>
    <col min="7938" max="7938" width="15.5555555555556" style="3" customWidth="1"/>
    <col min="7939" max="7939" width="10.6666666666667" style="3" customWidth="1"/>
    <col min="7940" max="7941" width="3" style="3" customWidth="1"/>
    <col min="7942" max="7942" width="10.6666666666667" style="3" customWidth="1"/>
    <col min="7943" max="7943" width="5.33333333333333" style="3" customWidth="1"/>
    <col min="7944" max="7944" width="8.55555555555556" style="3" customWidth="1"/>
    <col min="7945" max="7945" width="2.66666666666667" style="3" customWidth="1"/>
    <col min="7946" max="7946" width="10.6666666666667" style="3" customWidth="1"/>
    <col min="7947" max="7948" width="3" style="3" customWidth="1"/>
    <col min="7949" max="7949" width="10.6666666666667" style="3" customWidth="1"/>
    <col min="7950" max="7951" width="9.66666666666667" style="3" customWidth="1"/>
    <col min="7952" max="7952" width="2" style="3" customWidth="1"/>
    <col min="7953" max="8193" width="9.11111111111111" style="3"/>
    <col min="8194" max="8194" width="15.5555555555556" style="3" customWidth="1"/>
    <col min="8195" max="8195" width="10.6666666666667" style="3" customWidth="1"/>
    <col min="8196" max="8197" width="3" style="3" customWidth="1"/>
    <col min="8198" max="8198" width="10.6666666666667" style="3" customWidth="1"/>
    <col min="8199" max="8199" width="5.33333333333333" style="3" customWidth="1"/>
    <col min="8200" max="8200" width="8.55555555555556" style="3" customWidth="1"/>
    <col min="8201" max="8201" width="2.66666666666667" style="3" customWidth="1"/>
    <col min="8202" max="8202" width="10.6666666666667" style="3" customWidth="1"/>
    <col min="8203" max="8204" width="3" style="3" customWidth="1"/>
    <col min="8205" max="8205" width="10.6666666666667" style="3" customWidth="1"/>
    <col min="8206" max="8207" width="9.66666666666667" style="3" customWidth="1"/>
    <col min="8208" max="8208" width="2" style="3" customWidth="1"/>
    <col min="8209" max="8449" width="9.11111111111111" style="3"/>
    <col min="8450" max="8450" width="15.5555555555556" style="3" customWidth="1"/>
    <col min="8451" max="8451" width="10.6666666666667" style="3" customWidth="1"/>
    <col min="8452" max="8453" width="3" style="3" customWidth="1"/>
    <col min="8454" max="8454" width="10.6666666666667" style="3" customWidth="1"/>
    <col min="8455" max="8455" width="5.33333333333333" style="3" customWidth="1"/>
    <col min="8456" max="8456" width="8.55555555555556" style="3" customWidth="1"/>
    <col min="8457" max="8457" width="2.66666666666667" style="3" customWidth="1"/>
    <col min="8458" max="8458" width="10.6666666666667" style="3" customWidth="1"/>
    <col min="8459" max="8460" width="3" style="3" customWidth="1"/>
    <col min="8461" max="8461" width="10.6666666666667" style="3" customWidth="1"/>
    <col min="8462" max="8463" width="9.66666666666667" style="3" customWidth="1"/>
    <col min="8464" max="8464" width="2" style="3" customWidth="1"/>
    <col min="8465" max="8705" width="9.11111111111111" style="3"/>
    <col min="8706" max="8706" width="15.5555555555556" style="3" customWidth="1"/>
    <col min="8707" max="8707" width="10.6666666666667" style="3" customWidth="1"/>
    <col min="8708" max="8709" width="3" style="3" customWidth="1"/>
    <col min="8710" max="8710" width="10.6666666666667" style="3" customWidth="1"/>
    <col min="8711" max="8711" width="5.33333333333333" style="3" customWidth="1"/>
    <col min="8712" max="8712" width="8.55555555555556" style="3" customWidth="1"/>
    <col min="8713" max="8713" width="2.66666666666667" style="3" customWidth="1"/>
    <col min="8714" max="8714" width="10.6666666666667" style="3" customWidth="1"/>
    <col min="8715" max="8716" width="3" style="3" customWidth="1"/>
    <col min="8717" max="8717" width="10.6666666666667" style="3" customWidth="1"/>
    <col min="8718" max="8719" width="9.66666666666667" style="3" customWidth="1"/>
    <col min="8720" max="8720" width="2" style="3" customWidth="1"/>
    <col min="8721" max="8961" width="9.11111111111111" style="3"/>
    <col min="8962" max="8962" width="15.5555555555556" style="3" customWidth="1"/>
    <col min="8963" max="8963" width="10.6666666666667" style="3" customWidth="1"/>
    <col min="8964" max="8965" width="3" style="3" customWidth="1"/>
    <col min="8966" max="8966" width="10.6666666666667" style="3" customWidth="1"/>
    <col min="8967" max="8967" width="5.33333333333333" style="3" customWidth="1"/>
    <col min="8968" max="8968" width="8.55555555555556" style="3" customWidth="1"/>
    <col min="8969" max="8969" width="2.66666666666667" style="3" customWidth="1"/>
    <col min="8970" max="8970" width="10.6666666666667" style="3" customWidth="1"/>
    <col min="8971" max="8972" width="3" style="3" customWidth="1"/>
    <col min="8973" max="8973" width="10.6666666666667" style="3" customWidth="1"/>
    <col min="8974" max="8975" width="9.66666666666667" style="3" customWidth="1"/>
    <col min="8976" max="8976" width="2" style="3" customWidth="1"/>
    <col min="8977" max="9217" width="9.11111111111111" style="3"/>
    <col min="9218" max="9218" width="15.5555555555556" style="3" customWidth="1"/>
    <col min="9219" max="9219" width="10.6666666666667" style="3" customWidth="1"/>
    <col min="9220" max="9221" width="3" style="3" customWidth="1"/>
    <col min="9222" max="9222" width="10.6666666666667" style="3" customWidth="1"/>
    <col min="9223" max="9223" width="5.33333333333333" style="3" customWidth="1"/>
    <col min="9224" max="9224" width="8.55555555555556" style="3" customWidth="1"/>
    <col min="9225" max="9225" width="2.66666666666667" style="3" customWidth="1"/>
    <col min="9226" max="9226" width="10.6666666666667" style="3" customWidth="1"/>
    <col min="9227" max="9228" width="3" style="3" customWidth="1"/>
    <col min="9229" max="9229" width="10.6666666666667" style="3" customWidth="1"/>
    <col min="9230" max="9231" width="9.66666666666667" style="3" customWidth="1"/>
    <col min="9232" max="9232" width="2" style="3" customWidth="1"/>
    <col min="9233" max="9473" width="9.11111111111111" style="3"/>
    <col min="9474" max="9474" width="15.5555555555556" style="3" customWidth="1"/>
    <col min="9475" max="9475" width="10.6666666666667" style="3" customWidth="1"/>
    <col min="9476" max="9477" width="3" style="3" customWidth="1"/>
    <col min="9478" max="9478" width="10.6666666666667" style="3" customWidth="1"/>
    <col min="9479" max="9479" width="5.33333333333333" style="3" customWidth="1"/>
    <col min="9480" max="9480" width="8.55555555555556" style="3" customWidth="1"/>
    <col min="9481" max="9481" width="2.66666666666667" style="3" customWidth="1"/>
    <col min="9482" max="9482" width="10.6666666666667" style="3" customWidth="1"/>
    <col min="9483" max="9484" width="3" style="3" customWidth="1"/>
    <col min="9485" max="9485" width="10.6666666666667" style="3" customWidth="1"/>
    <col min="9486" max="9487" width="9.66666666666667" style="3" customWidth="1"/>
    <col min="9488" max="9488" width="2" style="3" customWidth="1"/>
    <col min="9489" max="9729" width="9.11111111111111" style="3"/>
    <col min="9730" max="9730" width="15.5555555555556" style="3" customWidth="1"/>
    <col min="9731" max="9731" width="10.6666666666667" style="3" customWidth="1"/>
    <col min="9732" max="9733" width="3" style="3" customWidth="1"/>
    <col min="9734" max="9734" width="10.6666666666667" style="3" customWidth="1"/>
    <col min="9735" max="9735" width="5.33333333333333" style="3" customWidth="1"/>
    <col min="9736" max="9736" width="8.55555555555556" style="3" customWidth="1"/>
    <col min="9737" max="9737" width="2.66666666666667" style="3" customWidth="1"/>
    <col min="9738" max="9738" width="10.6666666666667" style="3" customWidth="1"/>
    <col min="9739" max="9740" width="3" style="3" customWidth="1"/>
    <col min="9741" max="9741" width="10.6666666666667" style="3" customWidth="1"/>
    <col min="9742" max="9743" width="9.66666666666667" style="3" customWidth="1"/>
    <col min="9744" max="9744" width="2" style="3" customWidth="1"/>
    <col min="9745" max="9985" width="9.11111111111111" style="3"/>
    <col min="9986" max="9986" width="15.5555555555556" style="3" customWidth="1"/>
    <col min="9987" max="9987" width="10.6666666666667" style="3" customWidth="1"/>
    <col min="9988" max="9989" width="3" style="3" customWidth="1"/>
    <col min="9990" max="9990" width="10.6666666666667" style="3" customWidth="1"/>
    <col min="9991" max="9991" width="5.33333333333333" style="3" customWidth="1"/>
    <col min="9992" max="9992" width="8.55555555555556" style="3" customWidth="1"/>
    <col min="9993" max="9993" width="2.66666666666667" style="3" customWidth="1"/>
    <col min="9994" max="9994" width="10.6666666666667" style="3" customWidth="1"/>
    <col min="9995" max="9996" width="3" style="3" customWidth="1"/>
    <col min="9997" max="9997" width="10.6666666666667" style="3" customWidth="1"/>
    <col min="9998" max="9999" width="9.66666666666667" style="3" customWidth="1"/>
    <col min="10000" max="10000" width="2" style="3" customWidth="1"/>
    <col min="10001" max="10241" width="9.11111111111111" style="3"/>
    <col min="10242" max="10242" width="15.5555555555556" style="3" customWidth="1"/>
    <col min="10243" max="10243" width="10.6666666666667" style="3" customWidth="1"/>
    <col min="10244" max="10245" width="3" style="3" customWidth="1"/>
    <col min="10246" max="10246" width="10.6666666666667" style="3" customWidth="1"/>
    <col min="10247" max="10247" width="5.33333333333333" style="3" customWidth="1"/>
    <col min="10248" max="10248" width="8.55555555555556" style="3" customWidth="1"/>
    <col min="10249" max="10249" width="2.66666666666667" style="3" customWidth="1"/>
    <col min="10250" max="10250" width="10.6666666666667" style="3" customWidth="1"/>
    <col min="10251" max="10252" width="3" style="3" customWidth="1"/>
    <col min="10253" max="10253" width="10.6666666666667" style="3" customWidth="1"/>
    <col min="10254" max="10255" width="9.66666666666667" style="3" customWidth="1"/>
    <col min="10256" max="10256" width="2" style="3" customWidth="1"/>
    <col min="10257" max="10497" width="9.11111111111111" style="3"/>
    <col min="10498" max="10498" width="15.5555555555556" style="3" customWidth="1"/>
    <col min="10499" max="10499" width="10.6666666666667" style="3" customWidth="1"/>
    <col min="10500" max="10501" width="3" style="3" customWidth="1"/>
    <col min="10502" max="10502" width="10.6666666666667" style="3" customWidth="1"/>
    <col min="10503" max="10503" width="5.33333333333333" style="3" customWidth="1"/>
    <col min="10504" max="10504" width="8.55555555555556" style="3" customWidth="1"/>
    <col min="10505" max="10505" width="2.66666666666667" style="3" customWidth="1"/>
    <col min="10506" max="10506" width="10.6666666666667" style="3" customWidth="1"/>
    <col min="10507" max="10508" width="3" style="3" customWidth="1"/>
    <col min="10509" max="10509" width="10.6666666666667" style="3" customWidth="1"/>
    <col min="10510" max="10511" width="9.66666666666667" style="3" customWidth="1"/>
    <col min="10512" max="10512" width="2" style="3" customWidth="1"/>
    <col min="10513" max="10753" width="9.11111111111111" style="3"/>
    <col min="10754" max="10754" width="15.5555555555556" style="3" customWidth="1"/>
    <col min="10755" max="10755" width="10.6666666666667" style="3" customWidth="1"/>
    <col min="10756" max="10757" width="3" style="3" customWidth="1"/>
    <col min="10758" max="10758" width="10.6666666666667" style="3" customWidth="1"/>
    <col min="10759" max="10759" width="5.33333333333333" style="3" customWidth="1"/>
    <col min="10760" max="10760" width="8.55555555555556" style="3" customWidth="1"/>
    <col min="10761" max="10761" width="2.66666666666667" style="3" customWidth="1"/>
    <col min="10762" max="10762" width="10.6666666666667" style="3" customWidth="1"/>
    <col min="10763" max="10764" width="3" style="3" customWidth="1"/>
    <col min="10765" max="10765" width="10.6666666666667" style="3" customWidth="1"/>
    <col min="10766" max="10767" width="9.66666666666667" style="3" customWidth="1"/>
    <col min="10768" max="10768" width="2" style="3" customWidth="1"/>
    <col min="10769" max="11009" width="9.11111111111111" style="3"/>
    <col min="11010" max="11010" width="15.5555555555556" style="3" customWidth="1"/>
    <col min="11011" max="11011" width="10.6666666666667" style="3" customWidth="1"/>
    <col min="11012" max="11013" width="3" style="3" customWidth="1"/>
    <col min="11014" max="11014" width="10.6666666666667" style="3" customWidth="1"/>
    <col min="11015" max="11015" width="5.33333333333333" style="3" customWidth="1"/>
    <col min="11016" max="11016" width="8.55555555555556" style="3" customWidth="1"/>
    <col min="11017" max="11017" width="2.66666666666667" style="3" customWidth="1"/>
    <col min="11018" max="11018" width="10.6666666666667" style="3" customWidth="1"/>
    <col min="11019" max="11020" width="3" style="3" customWidth="1"/>
    <col min="11021" max="11021" width="10.6666666666667" style="3" customWidth="1"/>
    <col min="11022" max="11023" width="9.66666666666667" style="3" customWidth="1"/>
    <col min="11024" max="11024" width="2" style="3" customWidth="1"/>
    <col min="11025" max="11265" width="9.11111111111111" style="3"/>
    <col min="11266" max="11266" width="15.5555555555556" style="3" customWidth="1"/>
    <col min="11267" max="11267" width="10.6666666666667" style="3" customWidth="1"/>
    <col min="11268" max="11269" width="3" style="3" customWidth="1"/>
    <col min="11270" max="11270" width="10.6666666666667" style="3" customWidth="1"/>
    <col min="11271" max="11271" width="5.33333333333333" style="3" customWidth="1"/>
    <col min="11272" max="11272" width="8.55555555555556" style="3" customWidth="1"/>
    <col min="11273" max="11273" width="2.66666666666667" style="3" customWidth="1"/>
    <col min="11274" max="11274" width="10.6666666666667" style="3" customWidth="1"/>
    <col min="11275" max="11276" width="3" style="3" customWidth="1"/>
    <col min="11277" max="11277" width="10.6666666666667" style="3" customWidth="1"/>
    <col min="11278" max="11279" width="9.66666666666667" style="3" customWidth="1"/>
    <col min="11280" max="11280" width="2" style="3" customWidth="1"/>
    <col min="11281" max="11521" width="9.11111111111111" style="3"/>
    <col min="11522" max="11522" width="15.5555555555556" style="3" customWidth="1"/>
    <col min="11523" max="11523" width="10.6666666666667" style="3" customWidth="1"/>
    <col min="11524" max="11525" width="3" style="3" customWidth="1"/>
    <col min="11526" max="11526" width="10.6666666666667" style="3" customWidth="1"/>
    <col min="11527" max="11527" width="5.33333333333333" style="3" customWidth="1"/>
    <col min="11528" max="11528" width="8.55555555555556" style="3" customWidth="1"/>
    <col min="11529" max="11529" width="2.66666666666667" style="3" customWidth="1"/>
    <col min="11530" max="11530" width="10.6666666666667" style="3" customWidth="1"/>
    <col min="11531" max="11532" width="3" style="3" customWidth="1"/>
    <col min="11533" max="11533" width="10.6666666666667" style="3" customWidth="1"/>
    <col min="11534" max="11535" width="9.66666666666667" style="3" customWidth="1"/>
    <col min="11536" max="11536" width="2" style="3" customWidth="1"/>
    <col min="11537" max="11777" width="9.11111111111111" style="3"/>
    <col min="11778" max="11778" width="15.5555555555556" style="3" customWidth="1"/>
    <col min="11779" max="11779" width="10.6666666666667" style="3" customWidth="1"/>
    <col min="11780" max="11781" width="3" style="3" customWidth="1"/>
    <col min="11782" max="11782" width="10.6666666666667" style="3" customWidth="1"/>
    <col min="11783" max="11783" width="5.33333333333333" style="3" customWidth="1"/>
    <col min="11784" max="11784" width="8.55555555555556" style="3" customWidth="1"/>
    <col min="11785" max="11785" width="2.66666666666667" style="3" customWidth="1"/>
    <col min="11786" max="11786" width="10.6666666666667" style="3" customWidth="1"/>
    <col min="11787" max="11788" width="3" style="3" customWidth="1"/>
    <col min="11789" max="11789" width="10.6666666666667" style="3" customWidth="1"/>
    <col min="11790" max="11791" width="9.66666666666667" style="3" customWidth="1"/>
    <col min="11792" max="11792" width="2" style="3" customWidth="1"/>
    <col min="11793" max="12033" width="9.11111111111111" style="3"/>
    <col min="12034" max="12034" width="15.5555555555556" style="3" customWidth="1"/>
    <col min="12035" max="12035" width="10.6666666666667" style="3" customWidth="1"/>
    <col min="12036" max="12037" width="3" style="3" customWidth="1"/>
    <col min="12038" max="12038" width="10.6666666666667" style="3" customWidth="1"/>
    <col min="12039" max="12039" width="5.33333333333333" style="3" customWidth="1"/>
    <col min="12040" max="12040" width="8.55555555555556" style="3" customWidth="1"/>
    <col min="12041" max="12041" width="2.66666666666667" style="3" customWidth="1"/>
    <col min="12042" max="12042" width="10.6666666666667" style="3" customWidth="1"/>
    <col min="12043" max="12044" width="3" style="3" customWidth="1"/>
    <col min="12045" max="12045" width="10.6666666666667" style="3" customWidth="1"/>
    <col min="12046" max="12047" width="9.66666666666667" style="3" customWidth="1"/>
    <col min="12048" max="12048" width="2" style="3" customWidth="1"/>
    <col min="12049" max="12289" width="9.11111111111111" style="3"/>
    <col min="12290" max="12290" width="15.5555555555556" style="3" customWidth="1"/>
    <col min="12291" max="12291" width="10.6666666666667" style="3" customWidth="1"/>
    <col min="12292" max="12293" width="3" style="3" customWidth="1"/>
    <col min="12294" max="12294" width="10.6666666666667" style="3" customWidth="1"/>
    <col min="12295" max="12295" width="5.33333333333333" style="3" customWidth="1"/>
    <col min="12296" max="12296" width="8.55555555555556" style="3" customWidth="1"/>
    <col min="12297" max="12297" width="2.66666666666667" style="3" customWidth="1"/>
    <col min="12298" max="12298" width="10.6666666666667" style="3" customWidth="1"/>
    <col min="12299" max="12300" width="3" style="3" customWidth="1"/>
    <col min="12301" max="12301" width="10.6666666666667" style="3" customWidth="1"/>
    <col min="12302" max="12303" width="9.66666666666667" style="3" customWidth="1"/>
    <col min="12304" max="12304" width="2" style="3" customWidth="1"/>
    <col min="12305" max="12545" width="9.11111111111111" style="3"/>
    <col min="12546" max="12546" width="15.5555555555556" style="3" customWidth="1"/>
    <col min="12547" max="12547" width="10.6666666666667" style="3" customWidth="1"/>
    <col min="12548" max="12549" width="3" style="3" customWidth="1"/>
    <col min="12550" max="12550" width="10.6666666666667" style="3" customWidth="1"/>
    <col min="12551" max="12551" width="5.33333333333333" style="3" customWidth="1"/>
    <col min="12552" max="12552" width="8.55555555555556" style="3" customWidth="1"/>
    <col min="12553" max="12553" width="2.66666666666667" style="3" customWidth="1"/>
    <col min="12554" max="12554" width="10.6666666666667" style="3" customWidth="1"/>
    <col min="12555" max="12556" width="3" style="3" customWidth="1"/>
    <col min="12557" max="12557" width="10.6666666666667" style="3" customWidth="1"/>
    <col min="12558" max="12559" width="9.66666666666667" style="3" customWidth="1"/>
    <col min="12560" max="12560" width="2" style="3" customWidth="1"/>
    <col min="12561" max="12801" width="9.11111111111111" style="3"/>
    <col min="12802" max="12802" width="15.5555555555556" style="3" customWidth="1"/>
    <col min="12803" max="12803" width="10.6666666666667" style="3" customWidth="1"/>
    <col min="12804" max="12805" width="3" style="3" customWidth="1"/>
    <col min="12806" max="12806" width="10.6666666666667" style="3" customWidth="1"/>
    <col min="12807" max="12807" width="5.33333333333333" style="3" customWidth="1"/>
    <col min="12808" max="12808" width="8.55555555555556" style="3" customWidth="1"/>
    <col min="12809" max="12809" width="2.66666666666667" style="3" customWidth="1"/>
    <col min="12810" max="12810" width="10.6666666666667" style="3" customWidth="1"/>
    <col min="12811" max="12812" width="3" style="3" customWidth="1"/>
    <col min="12813" max="12813" width="10.6666666666667" style="3" customWidth="1"/>
    <col min="12814" max="12815" width="9.66666666666667" style="3" customWidth="1"/>
    <col min="12816" max="12816" width="2" style="3" customWidth="1"/>
    <col min="12817" max="13057" width="9.11111111111111" style="3"/>
    <col min="13058" max="13058" width="15.5555555555556" style="3" customWidth="1"/>
    <col min="13059" max="13059" width="10.6666666666667" style="3" customWidth="1"/>
    <col min="13060" max="13061" width="3" style="3" customWidth="1"/>
    <col min="13062" max="13062" width="10.6666666666667" style="3" customWidth="1"/>
    <col min="13063" max="13063" width="5.33333333333333" style="3" customWidth="1"/>
    <col min="13064" max="13064" width="8.55555555555556" style="3" customWidth="1"/>
    <col min="13065" max="13065" width="2.66666666666667" style="3" customWidth="1"/>
    <col min="13066" max="13066" width="10.6666666666667" style="3" customWidth="1"/>
    <col min="13067" max="13068" width="3" style="3" customWidth="1"/>
    <col min="13069" max="13069" width="10.6666666666667" style="3" customWidth="1"/>
    <col min="13070" max="13071" width="9.66666666666667" style="3" customWidth="1"/>
    <col min="13072" max="13072" width="2" style="3" customWidth="1"/>
    <col min="13073" max="13313" width="9.11111111111111" style="3"/>
    <col min="13314" max="13314" width="15.5555555555556" style="3" customWidth="1"/>
    <col min="13315" max="13315" width="10.6666666666667" style="3" customWidth="1"/>
    <col min="13316" max="13317" width="3" style="3" customWidth="1"/>
    <col min="13318" max="13318" width="10.6666666666667" style="3" customWidth="1"/>
    <col min="13319" max="13319" width="5.33333333333333" style="3" customWidth="1"/>
    <col min="13320" max="13320" width="8.55555555555556" style="3" customWidth="1"/>
    <col min="13321" max="13321" width="2.66666666666667" style="3" customWidth="1"/>
    <col min="13322" max="13322" width="10.6666666666667" style="3" customWidth="1"/>
    <col min="13323" max="13324" width="3" style="3" customWidth="1"/>
    <col min="13325" max="13325" width="10.6666666666667" style="3" customWidth="1"/>
    <col min="13326" max="13327" width="9.66666666666667" style="3" customWidth="1"/>
    <col min="13328" max="13328" width="2" style="3" customWidth="1"/>
    <col min="13329" max="13569" width="9.11111111111111" style="3"/>
    <col min="13570" max="13570" width="15.5555555555556" style="3" customWidth="1"/>
    <col min="13571" max="13571" width="10.6666666666667" style="3" customWidth="1"/>
    <col min="13572" max="13573" width="3" style="3" customWidth="1"/>
    <col min="13574" max="13574" width="10.6666666666667" style="3" customWidth="1"/>
    <col min="13575" max="13575" width="5.33333333333333" style="3" customWidth="1"/>
    <col min="13576" max="13576" width="8.55555555555556" style="3" customWidth="1"/>
    <col min="13577" max="13577" width="2.66666666666667" style="3" customWidth="1"/>
    <col min="13578" max="13578" width="10.6666666666667" style="3" customWidth="1"/>
    <col min="13579" max="13580" width="3" style="3" customWidth="1"/>
    <col min="13581" max="13581" width="10.6666666666667" style="3" customWidth="1"/>
    <col min="13582" max="13583" width="9.66666666666667" style="3" customWidth="1"/>
    <col min="13584" max="13584" width="2" style="3" customWidth="1"/>
    <col min="13585" max="13825" width="9.11111111111111" style="3"/>
    <col min="13826" max="13826" width="15.5555555555556" style="3" customWidth="1"/>
    <col min="13827" max="13827" width="10.6666666666667" style="3" customWidth="1"/>
    <col min="13828" max="13829" width="3" style="3" customWidth="1"/>
    <col min="13830" max="13830" width="10.6666666666667" style="3" customWidth="1"/>
    <col min="13831" max="13831" width="5.33333333333333" style="3" customWidth="1"/>
    <col min="13832" max="13832" width="8.55555555555556" style="3" customWidth="1"/>
    <col min="13833" max="13833" width="2.66666666666667" style="3" customWidth="1"/>
    <col min="13834" max="13834" width="10.6666666666667" style="3" customWidth="1"/>
    <col min="13835" max="13836" width="3" style="3" customWidth="1"/>
    <col min="13837" max="13837" width="10.6666666666667" style="3" customWidth="1"/>
    <col min="13838" max="13839" width="9.66666666666667" style="3" customWidth="1"/>
    <col min="13840" max="13840" width="2" style="3" customWidth="1"/>
    <col min="13841" max="14081" width="9.11111111111111" style="3"/>
    <col min="14082" max="14082" width="15.5555555555556" style="3" customWidth="1"/>
    <col min="14083" max="14083" width="10.6666666666667" style="3" customWidth="1"/>
    <col min="14084" max="14085" width="3" style="3" customWidth="1"/>
    <col min="14086" max="14086" width="10.6666666666667" style="3" customWidth="1"/>
    <col min="14087" max="14087" width="5.33333333333333" style="3" customWidth="1"/>
    <col min="14088" max="14088" width="8.55555555555556" style="3" customWidth="1"/>
    <col min="14089" max="14089" width="2.66666666666667" style="3" customWidth="1"/>
    <col min="14090" max="14090" width="10.6666666666667" style="3" customWidth="1"/>
    <col min="14091" max="14092" width="3" style="3" customWidth="1"/>
    <col min="14093" max="14093" width="10.6666666666667" style="3" customWidth="1"/>
    <col min="14094" max="14095" width="9.66666666666667" style="3" customWidth="1"/>
    <col min="14096" max="14096" width="2" style="3" customWidth="1"/>
    <col min="14097" max="14337" width="9.11111111111111" style="3"/>
    <col min="14338" max="14338" width="15.5555555555556" style="3" customWidth="1"/>
    <col min="14339" max="14339" width="10.6666666666667" style="3" customWidth="1"/>
    <col min="14340" max="14341" width="3" style="3" customWidth="1"/>
    <col min="14342" max="14342" width="10.6666666666667" style="3" customWidth="1"/>
    <col min="14343" max="14343" width="5.33333333333333" style="3" customWidth="1"/>
    <col min="14344" max="14344" width="8.55555555555556" style="3" customWidth="1"/>
    <col min="14345" max="14345" width="2.66666666666667" style="3" customWidth="1"/>
    <col min="14346" max="14346" width="10.6666666666667" style="3" customWidth="1"/>
    <col min="14347" max="14348" width="3" style="3" customWidth="1"/>
    <col min="14349" max="14349" width="10.6666666666667" style="3" customWidth="1"/>
    <col min="14350" max="14351" width="9.66666666666667" style="3" customWidth="1"/>
    <col min="14352" max="14352" width="2" style="3" customWidth="1"/>
    <col min="14353" max="14593" width="9.11111111111111" style="3"/>
    <col min="14594" max="14594" width="15.5555555555556" style="3" customWidth="1"/>
    <col min="14595" max="14595" width="10.6666666666667" style="3" customWidth="1"/>
    <col min="14596" max="14597" width="3" style="3" customWidth="1"/>
    <col min="14598" max="14598" width="10.6666666666667" style="3" customWidth="1"/>
    <col min="14599" max="14599" width="5.33333333333333" style="3" customWidth="1"/>
    <col min="14600" max="14600" width="8.55555555555556" style="3" customWidth="1"/>
    <col min="14601" max="14601" width="2.66666666666667" style="3" customWidth="1"/>
    <col min="14602" max="14602" width="10.6666666666667" style="3" customWidth="1"/>
    <col min="14603" max="14604" width="3" style="3" customWidth="1"/>
    <col min="14605" max="14605" width="10.6666666666667" style="3" customWidth="1"/>
    <col min="14606" max="14607" width="9.66666666666667" style="3" customWidth="1"/>
    <col min="14608" max="14608" width="2" style="3" customWidth="1"/>
    <col min="14609" max="14849" width="9.11111111111111" style="3"/>
    <col min="14850" max="14850" width="15.5555555555556" style="3" customWidth="1"/>
    <col min="14851" max="14851" width="10.6666666666667" style="3" customWidth="1"/>
    <col min="14852" max="14853" width="3" style="3" customWidth="1"/>
    <col min="14854" max="14854" width="10.6666666666667" style="3" customWidth="1"/>
    <col min="14855" max="14855" width="5.33333333333333" style="3" customWidth="1"/>
    <col min="14856" max="14856" width="8.55555555555556" style="3" customWidth="1"/>
    <col min="14857" max="14857" width="2.66666666666667" style="3" customWidth="1"/>
    <col min="14858" max="14858" width="10.6666666666667" style="3" customWidth="1"/>
    <col min="14859" max="14860" width="3" style="3" customWidth="1"/>
    <col min="14861" max="14861" width="10.6666666666667" style="3" customWidth="1"/>
    <col min="14862" max="14863" width="9.66666666666667" style="3" customWidth="1"/>
    <col min="14864" max="14864" width="2" style="3" customWidth="1"/>
    <col min="14865" max="15105" width="9.11111111111111" style="3"/>
    <col min="15106" max="15106" width="15.5555555555556" style="3" customWidth="1"/>
    <col min="15107" max="15107" width="10.6666666666667" style="3" customWidth="1"/>
    <col min="15108" max="15109" width="3" style="3" customWidth="1"/>
    <col min="15110" max="15110" width="10.6666666666667" style="3" customWidth="1"/>
    <col min="15111" max="15111" width="5.33333333333333" style="3" customWidth="1"/>
    <col min="15112" max="15112" width="8.55555555555556" style="3" customWidth="1"/>
    <col min="15113" max="15113" width="2.66666666666667" style="3" customWidth="1"/>
    <col min="15114" max="15114" width="10.6666666666667" style="3" customWidth="1"/>
    <col min="15115" max="15116" width="3" style="3" customWidth="1"/>
    <col min="15117" max="15117" width="10.6666666666667" style="3" customWidth="1"/>
    <col min="15118" max="15119" width="9.66666666666667" style="3" customWidth="1"/>
    <col min="15120" max="15120" width="2" style="3" customWidth="1"/>
    <col min="15121" max="15361" width="9.11111111111111" style="3"/>
    <col min="15362" max="15362" width="15.5555555555556" style="3" customWidth="1"/>
    <col min="15363" max="15363" width="10.6666666666667" style="3" customWidth="1"/>
    <col min="15364" max="15365" width="3" style="3" customWidth="1"/>
    <col min="15366" max="15366" width="10.6666666666667" style="3" customWidth="1"/>
    <col min="15367" max="15367" width="5.33333333333333" style="3" customWidth="1"/>
    <col min="15368" max="15368" width="8.55555555555556" style="3" customWidth="1"/>
    <col min="15369" max="15369" width="2.66666666666667" style="3" customWidth="1"/>
    <col min="15370" max="15370" width="10.6666666666667" style="3" customWidth="1"/>
    <col min="15371" max="15372" width="3" style="3" customWidth="1"/>
    <col min="15373" max="15373" width="10.6666666666667" style="3" customWidth="1"/>
    <col min="15374" max="15375" width="9.66666666666667" style="3" customWidth="1"/>
    <col min="15376" max="15376" width="2" style="3" customWidth="1"/>
    <col min="15377" max="15617" width="9.11111111111111" style="3"/>
    <col min="15618" max="15618" width="15.5555555555556" style="3" customWidth="1"/>
    <col min="15619" max="15619" width="10.6666666666667" style="3" customWidth="1"/>
    <col min="15620" max="15621" width="3" style="3" customWidth="1"/>
    <col min="15622" max="15622" width="10.6666666666667" style="3" customWidth="1"/>
    <col min="15623" max="15623" width="5.33333333333333" style="3" customWidth="1"/>
    <col min="15624" max="15624" width="8.55555555555556" style="3" customWidth="1"/>
    <col min="15625" max="15625" width="2.66666666666667" style="3" customWidth="1"/>
    <col min="15626" max="15626" width="10.6666666666667" style="3" customWidth="1"/>
    <col min="15627" max="15628" width="3" style="3" customWidth="1"/>
    <col min="15629" max="15629" width="10.6666666666667" style="3" customWidth="1"/>
    <col min="15630" max="15631" width="9.66666666666667" style="3" customWidth="1"/>
    <col min="15632" max="15632" width="2" style="3" customWidth="1"/>
    <col min="15633" max="15873" width="9.11111111111111" style="3"/>
    <col min="15874" max="15874" width="15.5555555555556" style="3" customWidth="1"/>
    <col min="15875" max="15875" width="10.6666666666667" style="3" customWidth="1"/>
    <col min="15876" max="15877" width="3" style="3" customWidth="1"/>
    <col min="15878" max="15878" width="10.6666666666667" style="3" customWidth="1"/>
    <col min="15879" max="15879" width="5.33333333333333" style="3" customWidth="1"/>
    <col min="15880" max="15880" width="8.55555555555556" style="3" customWidth="1"/>
    <col min="15881" max="15881" width="2.66666666666667" style="3" customWidth="1"/>
    <col min="15882" max="15882" width="10.6666666666667" style="3" customWidth="1"/>
    <col min="15883" max="15884" width="3" style="3" customWidth="1"/>
    <col min="15885" max="15885" width="10.6666666666667" style="3" customWidth="1"/>
    <col min="15886" max="15887" width="9.66666666666667" style="3" customWidth="1"/>
    <col min="15888" max="15888" width="2" style="3" customWidth="1"/>
    <col min="15889" max="16129" width="9.11111111111111" style="3"/>
    <col min="16130" max="16130" width="15.5555555555556" style="3" customWidth="1"/>
    <col min="16131" max="16131" width="10.6666666666667" style="3" customWidth="1"/>
    <col min="16132" max="16133" width="3" style="3" customWidth="1"/>
    <col min="16134" max="16134" width="10.6666666666667" style="3" customWidth="1"/>
    <col min="16135" max="16135" width="5.33333333333333" style="3" customWidth="1"/>
    <col min="16136" max="16136" width="8.55555555555556" style="3" customWidth="1"/>
    <col min="16137" max="16137" width="2.66666666666667" style="3" customWidth="1"/>
    <col min="16138" max="16138" width="10.6666666666667" style="3" customWidth="1"/>
    <col min="16139" max="16140" width="3" style="3" customWidth="1"/>
    <col min="16141" max="16141" width="10.6666666666667" style="3" customWidth="1"/>
    <col min="16142" max="16143" width="9.66666666666667" style="3" customWidth="1"/>
    <col min="16144" max="16144" width="2" style="3" customWidth="1"/>
    <col min="16145" max="16384" width="9.11111111111111" style="3"/>
  </cols>
  <sheetData>
    <row r="1" ht="21" spans="2:1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6.5" customHeight="1" spans="2:18">
      <c r="B2" s="6" t="s">
        <v>1</v>
      </c>
      <c r="C2" s="6" t="s">
        <v>2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3" t="s">
        <v>3</v>
      </c>
      <c r="Q2" s="35" t="s">
        <v>4</v>
      </c>
      <c r="R2" s="35"/>
    </row>
    <row r="3" ht="13.5" customHeight="1" spans="2:22">
      <c r="B3" s="8">
        <v>1</v>
      </c>
      <c r="C3" s="9" t="s">
        <v>5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Q3" s="35"/>
      <c r="R3" s="35"/>
      <c r="S3" s="36"/>
      <c r="T3" s="36"/>
      <c r="U3" s="36"/>
      <c r="V3" s="36"/>
    </row>
    <row r="4" ht="13.5" customHeight="1" spans="2:22">
      <c r="B4" s="8">
        <v>2</v>
      </c>
      <c r="C4" s="9" t="s">
        <v>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Q4" s="35"/>
      <c r="R4" s="35"/>
      <c r="S4" s="37"/>
      <c r="T4" s="37"/>
      <c r="U4" s="37"/>
      <c r="V4" s="37"/>
    </row>
    <row r="5" ht="13.5" customHeight="1" spans="2:22">
      <c r="B5" s="8">
        <v>3</v>
      </c>
      <c r="C5" s="9" t="s">
        <v>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Q5" s="35"/>
      <c r="R5" s="35"/>
      <c r="S5" s="36"/>
      <c r="T5" s="36"/>
      <c r="U5" s="36"/>
      <c r="V5" s="36"/>
    </row>
    <row r="6" ht="13.5" customHeight="1" spans="2:22">
      <c r="B6" s="8">
        <v>4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Q6" s="35"/>
      <c r="R6" s="35"/>
      <c r="S6" s="37"/>
      <c r="T6" s="37"/>
      <c r="U6" s="37"/>
      <c r="V6" s="37"/>
    </row>
    <row r="7" ht="13.5" customHeight="1" spans="2:22">
      <c r="B7" s="8">
        <v>5</v>
      </c>
      <c r="C7" s="9" t="s">
        <v>9</v>
      </c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S7" s="36"/>
      <c r="T7" s="36"/>
      <c r="U7" s="36"/>
      <c r="V7" s="36"/>
    </row>
    <row r="8" ht="13.5" customHeight="1" spans="2:22">
      <c r="B8" s="8">
        <v>6</v>
      </c>
      <c r="C8" s="9" t="s">
        <v>10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S8" s="37"/>
      <c r="T8" s="37"/>
      <c r="U8" s="37"/>
      <c r="V8" s="37"/>
    </row>
    <row r="9" ht="13.5" customHeight="1" spans="2:22">
      <c r="B9" s="8">
        <v>7</v>
      </c>
      <c r="C9" s="9" t="s">
        <v>11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S9" s="36"/>
      <c r="T9" s="36"/>
      <c r="U9" s="36"/>
      <c r="V9" s="36"/>
    </row>
    <row r="10" ht="13.5" customHeight="1" spans="2:22">
      <c r="B10" s="8">
        <v>8</v>
      </c>
      <c r="C10" s="11" t="s">
        <v>12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S10" s="37"/>
      <c r="T10" s="37"/>
      <c r="U10" s="37"/>
      <c r="V10" s="37"/>
    </row>
    <row r="11" ht="13.5" customHeight="1" spans="2:22">
      <c r="B11" s="8">
        <v>9</v>
      </c>
      <c r="C11" s="9" t="s">
        <v>13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S11" s="36"/>
      <c r="T11" s="36"/>
      <c r="U11" s="36"/>
      <c r="V11" s="36"/>
    </row>
    <row r="12" ht="13.5" customHeight="1" spans="2:22">
      <c r="B12" s="8">
        <v>10</v>
      </c>
      <c r="C12" s="9" t="s">
        <v>14</v>
      </c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S12" s="37"/>
      <c r="T12" s="37"/>
      <c r="U12" s="37"/>
      <c r="V12" s="37"/>
    </row>
    <row r="13" ht="13.5" customHeight="1" spans="2:22">
      <c r="B13" s="8">
        <v>11</v>
      </c>
      <c r="C13" s="9" t="s">
        <v>15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S13" s="36"/>
      <c r="T13" s="36"/>
      <c r="U13" s="36"/>
      <c r="V13" s="36"/>
    </row>
    <row r="14" ht="13.5" customHeight="1" spans="2:22">
      <c r="B14" s="8">
        <v>12</v>
      </c>
      <c r="C14" s="9" t="s">
        <v>16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S14" s="37"/>
      <c r="T14" s="37"/>
      <c r="U14" s="37"/>
      <c r="V14" s="37"/>
    </row>
    <row r="15" ht="13.5" customHeight="1" spans="1:22">
      <c r="A15" s="13"/>
      <c r="B15" s="8">
        <v>13</v>
      </c>
      <c r="C15" s="9" t="s">
        <v>17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S15" s="36"/>
      <c r="T15" s="36"/>
      <c r="U15" s="36"/>
      <c r="V15" s="36"/>
    </row>
    <row r="16" ht="13.5" customHeight="1" spans="1:22">
      <c r="A16" s="13"/>
      <c r="B16" s="8">
        <v>14</v>
      </c>
      <c r="C16" s="14" t="s">
        <v>18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S16" s="37"/>
      <c r="T16" s="37"/>
      <c r="U16" s="37"/>
      <c r="V16" s="37"/>
    </row>
    <row r="17" s="1" customFormat="1" ht="13.5" customHeight="1" spans="1:10">
      <c r="A17" s="13"/>
      <c r="B17" s="1" t="s">
        <v>3</v>
      </c>
      <c r="C17" s="15" t="s">
        <v>19</v>
      </c>
      <c r="D17" s="15"/>
      <c r="I17" s="13"/>
      <c r="J17" s="34" t="s">
        <v>20</v>
      </c>
    </row>
    <row r="18" s="1" customFormat="1" ht="12" customHeight="1" spans="1:15">
      <c r="A18" s="16" t="s">
        <v>21</v>
      </c>
      <c r="B18" s="17" t="s">
        <v>22</v>
      </c>
      <c r="E18" s="18"/>
      <c r="F18" s="16" t="s">
        <v>23</v>
      </c>
      <c r="G18" s="16" t="s">
        <v>24</v>
      </c>
      <c r="H18" s="19" t="s">
        <v>3</v>
      </c>
      <c r="I18" s="16" t="s">
        <v>21</v>
      </c>
      <c r="J18" s="26" t="s">
        <v>25</v>
      </c>
      <c r="K18" s="27" t="s">
        <v>19</v>
      </c>
      <c r="L18" s="27"/>
      <c r="M18" s="28"/>
      <c r="N18" s="29" t="s">
        <v>23</v>
      </c>
      <c r="O18" s="29" t="s">
        <v>24</v>
      </c>
    </row>
    <row r="19" s="1" customFormat="1" ht="12" customHeight="1" spans="1:15">
      <c r="A19" s="20">
        <v>45991</v>
      </c>
      <c r="B19" s="21" t="str">
        <f t="shared" ref="B19:B24" si="0">C10</f>
        <v>TRABZON B.Ş.B. AMT.FUT. S.K.</v>
      </c>
      <c r="C19" s="21" t="s">
        <v>3</v>
      </c>
      <c r="D19" s="21" t="s">
        <v>3</v>
      </c>
      <c r="E19" s="21" t="str">
        <f>C9</f>
        <v>BAĞCILAR BELEDİYE  ENG. S.K.</v>
      </c>
      <c r="F19" s="22" t="s">
        <v>26</v>
      </c>
      <c r="G19" s="23">
        <v>0.583333333333333</v>
      </c>
      <c r="H19" s="19"/>
      <c r="I19" s="20">
        <v>46089</v>
      </c>
      <c r="J19" s="30" t="str">
        <f t="shared" ref="J19:J25" si="1">E19</f>
        <v>BAĞCILAR BELEDİYE  ENG. S.K.</v>
      </c>
      <c r="K19" s="30" t="s">
        <v>3</v>
      </c>
      <c r="L19" s="30" t="s">
        <v>3</v>
      </c>
      <c r="M19" s="30" t="str">
        <f t="shared" ref="M19:M25" si="2">B19</f>
        <v>TRABZON B.Ş.B. AMT.FUT. S.K.</v>
      </c>
      <c r="N19" s="31" t="s">
        <v>27</v>
      </c>
      <c r="O19" s="33">
        <v>0.541666666666667</v>
      </c>
    </row>
    <row r="20" s="1" customFormat="1" ht="12" customHeight="1" spans="1:15">
      <c r="A20" s="20">
        <v>45991</v>
      </c>
      <c r="B20" s="21" t="str">
        <f t="shared" si="0"/>
        <v>DEPSAŞ ENERJİ AMP.FUT. S.K.</v>
      </c>
      <c r="C20" s="21"/>
      <c r="D20" s="21"/>
      <c r="E20" s="21" t="s">
        <v>28</v>
      </c>
      <c r="F20" s="22" t="s">
        <v>29</v>
      </c>
      <c r="G20" s="24">
        <v>0.541666666666667</v>
      </c>
      <c r="H20" s="19"/>
      <c r="I20" s="20">
        <v>46089</v>
      </c>
      <c r="J20" s="30" t="str">
        <f t="shared" si="1"/>
        <v>BAŞKENT AMP. FUT.GÜCÜ S.K</v>
      </c>
      <c r="K20" s="30"/>
      <c r="L20" s="30"/>
      <c r="M20" s="30" t="str">
        <f t="shared" si="2"/>
        <v>DEPSAŞ ENERJİ AMP.FUT. S.K.</v>
      </c>
      <c r="N20" s="31" t="s">
        <v>30</v>
      </c>
      <c r="O20" s="33">
        <v>0.541666666666667</v>
      </c>
    </row>
    <row r="21" s="1" customFormat="1" ht="12" customHeight="1" spans="1:15">
      <c r="A21" s="20">
        <v>45991</v>
      </c>
      <c r="B21" s="21" t="str">
        <f t="shared" si="0"/>
        <v>T.S.K. REH.MER. ENGELLİLER S.K.</v>
      </c>
      <c r="C21" s="21"/>
      <c r="D21" s="21"/>
      <c r="E21" s="21" t="s">
        <v>31</v>
      </c>
      <c r="F21" s="22" t="s">
        <v>32</v>
      </c>
      <c r="G21" s="24">
        <v>0.541666666666667</v>
      </c>
      <c r="H21" s="19"/>
      <c r="I21" s="20">
        <v>46089</v>
      </c>
      <c r="J21" s="30" t="str">
        <f t="shared" si="1"/>
        <v>İZMİR B.Ş.B SPOR KULÜBÜ</v>
      </c>
      <c r="K21" s="30"/>
      <c r="L21" s="30"/>
      <c r="M21" s="30" t="str">
        <f t="shared" si="2"/>
        <v>T.S.K. REH.MER. ENGELLİLER S.K.</v>
      </c>
      <c r="N21" s="31" t="s">
        <v>33</v>
      </c>
      <c r="O21" s="33">
        <v>0.541666666666667</v>
      </c>
    </row>
    <row r="22" s="1" customFormat="1" ht="12" customHeight="1" spans="1:15">
      <c r="A22" s="20">
        <v>45991</v>
      </c>
      <c r="B22" s="21" t="str">
        <f t="shared" si="0"/>
        <v>ODTÜ TEKNOKENT S.K.</v>
      </c>
      <c r="C22" s="21"/>
      <c r="D22" s="21"/>
      <c r="E22" s="21" t="s">
        <v>34</v>
      </c>
      <c r="F22" s="22" t="s">
        <v>35</v>
      </c>
      <c r="G22" s="24">
        <v>0.541666666666667</v>
      </c>
      <c r="H22" s="19"/>
      <c r="I22" s="20">
        <v>46089</v>
      </c>
      <c r="J22" s="30" t="str">
        <f t="shared" si="1"/>
        <v>MALATYA B.B. SPOR KULÜBÜ</v>
      </c>
      <c r="K22" s="30"/>
      <c r="L22" s="30"/>
      <c r="M22" s="30" t="str">
        <f t="shared" si="2"/>
        <v>ODTÜ TEKNOKENT S.K.</v>
      </c>
      <c r="N22" s="31" t="s">
        <v>36</v>
      </c>
      <c r="O22" s="33">
        <v>0.541666666666667</v>
      </c>
    </row>
    <row r="23" s="1" customFormat="1" ht="12" customHeight="1" spans="1:15">
      <c r="A23" s="20">
        <v>45991</v>
      </c>
      <c r="B23" s="21" t="str">
        <f t="shared" si="0"/>
        <v>ŞİŞLİ YEDİTEPE ENG. S.K.</v>
      </c>
      <c r="C23" s="21"/>
      <c r="D23" s="21"/>
      <c r="E23" s="21" t="str">
        <f>C5</f>
        <v>KONYA AMP.FUTBOL S.K.</v>
      </c>
      <c r="F23" s="22" t="s">
        <v>37</v>
      </c>
      <c r="G23" s="24">
        <v>0.5</v>
      </c>
      <c r="H23" s="19"/>
      <c r="I23" s="20">
        <v>46089</v>
      </c>
      <c r="J23" s="30" t="str">
        <f t="shared" si="1"/>
        <v>KONYA AMP.FUTBOL S.K.</v>
      </c>
      <c r="K23" s="30"/>
      <c r="L23" s="30"/>
      <c r="M23" s="30" t="str">
        <f t="shared" si="2"/>
        <v>ŞİŞLİ YEDİTEPE ENG. S.K.</v>
      </c>
      <c r="N23" s="31" t="s">
        <v>38</v>
      </c>
      <c r="O23" s="33">
        <v>0.541666666666667</v>
      </c>
    </row>
    <row r="24" s="1" customFormat="1" ht="12" customHeight="1" spans="1:15">
      <c r="A24" s="20">
        <v>45991</v>
      </c>
      <c r="B24" s="21" t="str">
        <f t="shared" si="0"/>
        <v>ŞAHİNBEY BELEDİYE S.K.</v>
      </c>
      <c r="C24" s="21"/>
      <c r="D24" s="21"/>
      <c r="E24" s="21" t="s">
        <v>39</v>
      </c>
      <c r="F24" s="22" t="s">
        <v>40</v>
      </c>
      <c r="G24" s="24">
        <v>0.541666666666667</v>
      </c>
      <c r="H24" s="19"/>
      <c r="I24" s="20">
        <v>46089</v>
      </c>
      <c r="J24" s="30" t="str">
        <f t="shared" si="1"/>
        <v>GEBZE BLD.AMP.FUT.S.K.</v>
      </c>
      <c r="K24" s="30"/>
      <c r="L24" s="30"/>
      <c r="M24" s="30" t="str">
        <f t="shared" si="2"/>
        <v>ŞAHİNBEY BELEDİYE S.K.</v>
      </c>
      <c r="N24" s="31" t="s">
        <v>41</v>
      </c>
      <c r="O24" s="33">
        <v>0.541666666666667</v>
      </c>
    </row>
    <row r="25" s="1" customFormat="1" ht="12" customHeight="1" spans="1:15">
      <c r="A25" s="20">
        <v>45991</v>
      </c>
      <c r="B25" s="21" t="s">
        <v>18</v>
      </c>
      <c r="C25" s="21"/>
      <c r="D25" s="21"/>
      <c r="E25" s="21" t="s">
        <v>42</v>
      </c>
      <c r="F25" s="22" t="s">
        <v>43</v>
      </c>
      <c r="G25" s="24">
        <v>0.541666666666667</v>
      </c>
      <c r="H25" s="19"/>
      <c r="I25" s="20">
        <v>46089</v>
      </c>
      <c r="J25" s="30" t="str">
        <f t="shared" si="1"/>
        <v>PENDİK BLD.BED. ENG.S.K.</v>
      </c>
      <c r="K25" s="30"/>
      <c r="L25" s="30"/>
      <c r="M25" s="30" t="str">
        <f t="shared" si="2"/>
        <v>SAKARYA BEDENSEL ENG. S.K.</v>
      </c>
      <c r="N25" s="22" t="s">
        <v>44</v>
      </c>
      <c r="O25" s="33">
        <v>0.5</v>
      </c>
    </row>
    <row r="26" s="1" customFormat="1" ht="7.5" customHeight="1" spans="1:15">
      <c r="A26" s="13"/>
      <c r="B26" s="19"/>
      <c r="C26" s="19"/>
      <c r="D26" s="19"/>
      <c r="E26" s="19"/>
      <c r="F26" s="25"/>
      <c r="G26" s="19"/>
      <c r="H26" s="19"/>
      <c r="I26" s="25"/>
      <c r="J26" s="19"/>
      <c r="K26" s="19"/>
      <c r="L26" s="19"/>
      <c r="M26" s="19"/>
      <c r="N26" s="25"/>
      <c r="O26" s="19"/>
    </row>
    <row r="27" s="1" customFormat="1" ht="12" customHeight="1" spans="1:15">
      <c r="A27" s="16" t="s">
        <v>21</v>
      </c>
      <c r="B27" s="26" t="s">
        <v>45</v>
      </c>
      <c r="C27" s="27" t="s">
        <v>19</v>
      </c>
      <c r="D27" s="27"/>
      <c r="E27" s="28"/>
      <c r="F27" s="29" t="s">
        <v>23</v>
      </c>
      <c r="G27" s="29" t="s">
        <v>24</v>
      </c>
      <c r="H27" s="19"/>
      <c r="I27" s="16" t="s">
        <v>21</v>
      </c>
      <c r="J27" s="26" t="s">
        <v>46</v>
      </c>
      <c r="K27" s="27" t="s">
        <v>19</v>
      </c>
      <c r="L27" s="27"/>
      <c r="M27" s="28"/>
      <c r="N27" s="29" t="s">
        <v>23</v>
      </c>
      <c r="O27" s="29" t="s">
        <v>24</v>
      </c>
    </row>
    <row r="28" s="1" customFormat="1" ht="12" customHeight="1" spans="1:15">
      <c r="A28" s="20">
        <v>45998</v>
      </c>
      <c r="B28" s="30" t="s">
        <v>6</v>
      </c>
      <c r="C28" s="30"/>
      <c r="D28" s="30"/>
      <c r="E28" s="30" t="str">
        <f>C3</f>
        <v>PENDİK BLD. BEDENSEL ENG.S.K.</v>
      </c>
      <c r="F28" s="31" t="s">
        <v>41</v>
      </c>
      <c r="G28" s="32">
        <v>0.5</v>
      </c>
      <c r="H28" s="19"/>
      <c r="I28" s="20">
        <v>46096</v>
      </c>
      <c r="J28" s="30" t="str">
        <f t="shared" ref="J28:J34" si="3">E28</f>
        <v>PENDİK BLD. BEDENSEL ENG.S.K.</v>
      </c>
      <c r="K28" s="30" t="s">
        <v>3</v>
      </c>
      <c r="L28" s="30" t="s">
        <v>3</v>
      </c>
      <c r="M28" s="30" t="str">
        <f t="shared" ref="M28:M34" si="4">B28</f>
        <v>GEBZE BELD. AMP.FUTBOL S.K.</v>
      </c>
      <c r="N28" s="22" t="s">
        <v>44</v>
      </c>
      <c r="O28" s="33">
        <v>0.5</v>
      </c>
    </row>
    <row r="29" s="1" customFormat="1" ht="12" customHeight="1" spans="1:15">
      <c r="A29" s="20">
        <v>45998</v>
      </c>
      <c r="B29" s="21" t="str">
        <f t="shared" ref="B29:B34" si="5">C5</f>
        <v>KONYA AMP.FUTBOL S.K.</v>
      </c>
      <c r="C29" s="30"/>
      <c r="D29" s="30"/>
      <c r="E29" s="30" t="str">
        <f>C15</f>
        <v>ŞAHİNBEY BELEDİYE S.K.</v>
      </c>
      <c r="F29" s="31" t="s">
        <v>38</v>
      </c>
      <c r="G29" s="33">
        <v>0.583333333333333</v>
      </c>
      <c r="H29" s="19"/>
      <c r="I29" s="20">
        <v>46096</v>
      </c>
      <c r="J29" s="30" t="str">
        <f t="shared" si="3"/>
        <v>ŞAHİNBEY BELEDİYE S.K.</v>
      </c>
      <c r="K29" s="30"/>
      <c r="L29" s="30"/>
      <c r="M29" s="30" t="str">
        <f t="shared" si="4"/>
        <v>KONYA AMP.FUTBOL S.K.</v>
      </c>
      <c r="N29" s="22" t="s">
        <v>40</v>
      </c>
      <c r="O29" s="33">
        <v>0.541666666666667</v>
      </c>
    </row>
    <row r="30" s="1" customFormat="1" ht="12" customHeight="1" spans="1:15">
      <c r="A30" s="20">
        <v>45998</v>
      </c>
      <c r="B30" s="30" t="s">
        <v>34</v>
      </c>
      <c r="C30" s="30"/>
      <c r="D30" s="30"/>
      <c r="E30" s="30" t="str">
        <f>C14</f>
        <v>ŞİŞLİ YEDİTEPE ENG. S.K.</v>
      </c>
      <c r="F30" s="31" t="s">
        <v>36</v>
      </c>
      <c r="G30" s="33">
        <v>0.541666666666667</v>
      </c>
      <c r="H30" s="19"/>
      <c r="I30" s="20">
        <v>46096</v>
      </c>
      <c r="J30" s="30" t="str">
        <f t="shared" si="3"/>
        <v>ŞİŞLİ YEDİTEPE ENG. S.K.</v>
      </c>
      <c r="K30" s="30"/>
      <c r="L30" s="30"/>
      <c r="M30" s="30" t="str">
        <f t="shared" si="4"/>
        <v>MALATYA B.B. SPOR KULÜBÜ</v>
      </c>
      <c r="N30" s="22" t="s">
        <v>37</v>
      </c>
      <c r="O30" s="33">
        <v>0.583333333333333</v>
      </c>
    </row>
    <row r="31" s="1" customFormat="1" ht="12" customHeight="1" spans="1:15">
      <c r="A31" s="20">
        <v>45998</v>
      </c>
      <c r="B31" s="21" t="s">
        <v>31</v>
      </c>
      <c r="C31" s="30"/>
      <c r="D31" s="30"/>
      <c r="E31" s="30" t="str">
        <f>C13</f>
        <v>ODTÜ TEKNOKENT S.K.</v>
      </c>
      <c r="F31" s="31" t="s">
        <v>33</v>
      </c>
      <c r="G31" s="33">
        <v>0.541666666666667</v>
      </c>
      <c r="H31" s="19"/>
      <c r="I31" s="20">
        <v>46096</v>
      </c>
      <c r="J31" s="30" t="str">
        <f t="shared" si="3"/>
        <v>ODTÜ TEKNOKENT S.K.</v>
      </c>
      <c r="K31" s="30"/>
      <c r="L31" s="30"/>
      <c r="M31" s="21" t="s">
        <v>31</v>
      </c>
      <c r="N31" s="22" t="s">
        <v>35</v>
      </c>
      <c r="O31" s="33">
        <v>0.541666666666667</v>
      </c>
    </row>
    <row r="32" s="1" customFormat="1" ht="12" customHeight="1" spans="1:15">
      <c r="A32" s="20">
        <v>45998</v>
      </c>
      <c r="B32" s="21" t="s">
        <v>28</v>
      </c>
      <c r="C32" s="30"/>
      <c r="D32" s="30"/>
      <c r="E32" s="30" t="str">
        <f>C12</f>
        <v>T.S.K. REH.MER. ENGELLİLER S.K.</v>
      </c>
      <c r="F32" s="31" t="s">
        <v>30</v>
      </c>
      <c r="G32" s="33">
        <v>0.520833333333333</v>
      </c>
      <c r="H32" s="19"/>
      <c r="I32" s="20">
        <v>46095</v>
      </c>
      <c r="J32" s="30" t="str">
        <f t="shared" si="3"/>
        <v>T.S.K. REH.MER. ENGELLİLER S.K.</v>
      </c>
      <c r="K32" s="30"/>
      <c r="L32" s="30"/>
      <c r="M32" s="30" t="str">
        <f t="shared" si="4"/>
        <v>BAŞKENT AMP. FUT.GÜCÜ S.K</v>
      </c>
      <c r="N32" s="22" t="s">
        <v>32</v>
      </c>
      <c r="O32" s="33">
        <v>0.541666666666667</v>
      </c>
    </row>
    <row r="33" s="1" customFormat="1" ht="12" customHeight="1" spans="1:15">
      <c r="A33" s="20">
        <v>45998</v>
      </c>
      <c r="B33" s="21" t="str">
        <f t="shared" si="5"/>
        <v>BAĞCILAR BELEDİYE  ENG. S.K.</v>
      </c>
      <c r="C33" s="30"/>
      <c r="D33" s="30"/>
      <c r="E33" s="30" t="str">
        <f>C11</f>
        <v>DEPSAŞ ENERJİ AMP.FUT. S.K.</v>
      </c>
      <c r="F33" s="31" t="s">
        <v>27</v>
      </c>
      <c r="G33" s="33">
        <v>0.541666666666667</v>
      </c>
      <c r="H33" s="19"/>
      <c r="I33" s="20">
        <v>46096</v>
      </c>
      <c r="J33" s="30" t="str">
        <f t="shared" si="3"/>
        <v>DEPSAŞ ENERJİ AMP.FUT. S.K.</v>
      </c>
      <c r="K33" s="30"/>
      <c r="L33" s="30"/>
      <c r="M33" s="30" t="str">
        <f t="shared" si="4"/>
        <v>BAĞCILAR BELEDİYE  ENG. S.K.</v>
      </c>
      <c r="N33" s="22" t="s">
        <v>29</v>
      </c>
      <c r="O33" s="33">
        <v>0.541666666666667</v>
      </c>
    </row>
    <row r="34" s="1" customFormat="1" ht="12" customHeight="1" spans="1:15">
      <c r="A34" s="20">
        <v>45998</v>
      </c>
      <c r="B34" s="21" t="str">
        <f t="shared" si="5"/>
        <v>TRABZON B.Ş.B. AMT.FUT. S.K.</v>
      </c>
      <c r="C34" s="30"/>
      <c r="D34" s="30"/>
      <c r="E34" s="30" t="str">
        <f>C16</f>
        <v>SAKARYA BEDENSEL ENG. S.K.</v>
      </c>
      <c r="F34" s="22" t="s">
        <v>26</v>
      </c>
      <c r="G34" s="23">
        <v>0.583333333333333</v>
      </c>
      <c r="H34" s="19"/>
      <c r="I34" s="20">
        <v>46096</v>
      </c>
      <c r="J34" s="30" t="str">
        <f t="shared" si="3"/>
        <v>SAKARYA BEDENSEL ENG. S.K.</v>
      </c>
      <c r="K34" s="30"/>
      <c r="L34" s="30"/>
      <c r="M34" s="30" t="str">
        <f t="shared" si="4"/>
        <v>TRABZON B.Ş.B. AMT.FUT. S.K.</v>
      </c>
      <c r="N34" s="22" t="s">
        <v>43</v>
      </c>
      <c r="O34" s="33">
        <v>0.541666666666667</v>
      </c>
    </row>
    <row r="35" s="1" customFormat="1" ht="8.25" customHeight="1" spans="1:15">
      <c r="A35" s="13"/>
      <c r="B35" s="19"/>
      <c r="C35" s="19"/>
      <c r="D35" s="19"/>
      <c r="E35" s="19"/>
      <c r="F35" s="25"/>
      <c r="G35" s="19"/>
      <c r="H35" s="19"/>
      <c r="I35" s="25"/>
      <c r="J35" s="19"/>
      <c r="K35" s="19"/>
      <c r="L35" s="19"/>
      <c r="M35" s="19"/>
      <c r="N35" s="25"/>
      <c r="O35" s="19"/>
    </row>
    <row r="36" s="1" customFormat="1" ht="12" customHeight="1" spans="1:15">
      <c r="A36" s="16" t="s">
        <v>21</v>
      </c>
      <c r="B36" s="26" t="s">
        <v>47</v>
      </c>
      <c r="C36" s="27" t="s">
        <v>19</v>
      </c>
      <c r="D36" s="27"/>
      <c r="E36" s="28"/>
      <c r="F36" s="29" t="s">
        <v>23</v>
      </c>
      <c r="G36" s="29" t="s">
        <v>24</v>
      </c>
      <c r="H36" s="19"/>
      <c r="I36" s="16" t="s">
        <v>21</v>
      </c>
      <c r="J36" s="26" t="s">
        <v>48</v>
      </c>
      <c r="K36" s="27" t="s">
        <v>19</v>
      </c>
      <c r="L36" s="27"/>
      <c r="M36" s="28"/>
      <c r="N36" s="29" t="s">
        <v>23</v>
      </c>
      <c r="O36" s="29" t="s">
        <v>24</v>
      </c>
    </row>
    <row r="37" s="1" customFormat="1" ht="12" customHeight="1" spans="1:15">
      <c r="A37" s="20">
        <v>46005</v>
      </c>
      <c r="B37" s="30" t="str">
        <f>C3</f>
        <v>PENDİK BLD. BEDENSEL ENG.S.K.</v>
      </c>
      <c r="C37" s="30"/>
      <c r="D37" s="30"/>
      <c r="E37" s="30" t="str">
        <f>C5</f>
        <v>KONYA AMP.FUTBOL S.K.</v>
      </c>
      <c r="F37" s="22" t="s">
        <v>44</v>
      </c>
      <c r="G37" s="24">
        <v>0.5</v>
      </c>
      <c r="H37" s="19"/>
      <c r="I37" s="20">
        <v>46110</v>
      </c>
      <c r="J37" s="30" t="str">
        <f t="shared" ref="J37:J43" si="6">E37</f>
        <v>KONYA AMP.FUTBOL S.K.</v>
      </c>
      <c r="K37" s="30" t="s">
        <v>3</v>
      </c>
      <c r="L37" s="30" t="s">
        <v>3</v>
      </c>
      <c r="M37" s="30" t="str">
        <f t="shared" ref="M37:M43" si="7">B37</f>
        <v>PENDİK BLD. BEDENSEL ENG.S.K.</v>
      </c>
      <c r="N37" s="31" t="s">
        <v>38</v>
      </c>
      <c r="O37" s="33">
        <v>0.541666666666667</v>
      </c>
    </row>
    <row r="38" s="1" customFormat="1" ht="12" customHeight="1" spans="1:15">
      <c r="A38" s="20">
        <v>46005</v>
      </c>
      <c r="B38" s="30" t="str">
        <f t="shared" ref="B38:B43" si="8">C11</f>
        <v>DEPSAŞ ENERJİ AMP.FUT. S.K.</v>
      </c>
      <c r="C38" s="30"/>
      <c r="D38" s="30"/>
      <c r="E38" s="30" t="str">
        <f>C10</f>
        <v>TRABZON B.Ş.B. AMT.FUT. S.K.</v>
      </c>
      <c r="F38" s="22" t="s">
        <v>29</v>
      </c>
      <c r="G38" s="24">
        <v>0.541666666666667</v>
      </c>
      <c r="H38" s="19"/>
      <c r="I38" s="20">
        <v>46110</v>
      </c>
      <c r="J38" s="30" t="str">
        <f t="shared" si="6"/>
        <v>TRABZON B.Ş.B. AMT.FUT. S.K.</v>
      </c>
      <c r="K38" s="30"/>
      <c r="L38" s="30"/>
      <c r="M38" s="30" t="str">
        <f t="shared" si="7"/>
        <v>DEPSAŞ ENERJİ AMP.FUT. S.K.</v>
      </c>
      <c r="N38" s="22" t="s">
        <v>26</v>
      </c>
      <c r="O38" s="33">
        <v>0.583333333333333</v>
      </c>
    </row>
    <row r="39" s="1" customFormat="1" ht="12" customHeight="1" spans="1:15">
      <c r="A39" s="20">
        <v>46005</v>
      </c>
      <c r="B39" s="30" t="str">
        <f t="shared" si="8"/>
        <v>T.S.K. REH.MER. ENGELLİLER S.K.</v>
      </c>
      <c r="C39" s="30"/>
      <c r="D39" s="30"/>
      <c r="E39" s="30" t="str">
        <f>C9</f>
        <v>BAĞCILAR BELEDİYE  ENG. S.K.</v>
      </c>
      <c r="F39" s="22" t="s">
        <v>32</v>
      </c>
      <c r="G39" s="24">
        <v>0.541666666666667</v>
      </c>
      <c r="H39" s="19"/>
      <c r="I39" s="20">
        <v>46110</v>
      </c>
      <c r="J39" s="30" t="str">
        <f t="shared" si="6"/>
        <v>BAĞCILAR BELEDİYE  ENG. S.K.</v>
      </c>
      <c r="K39" s="30"/>
      <c r="L39" s="30"/>
      <c r="M39" s="30" t="str">
        <f t="shared" si="7"/>
        <v>T.S.K. REH.MER. ENGELLİLER S.K.</v>
      </c>
      <c r="N39" s="31" t="s">
        <v>27</v>
      </c>
      <c r="O39" s="33">
        <v>0.541666666666667</v>
      </c>
    </row>
    <row r="40" s="1" customFormat="1" ht="12" customHeight="1" spans="1:15">
      <c r="A40" s="20">
        <v>46005</v>
      </c>
      <c r="B40" s="30" t="str">
        <f t="shared" si="8"/>
        <v>ODTÜ TEKNOKENT S.K.</v>
      </c>
      <c r="C40" s="30"/>
      <c r="D40" s="30"/>
      <c r="E40" s="21" t="s">
        <v>28</v>
      </c>
      <c r="F40" s="22" t="s">
        <v>35</v>
      </c>
      <c r="G40" s="24">
        <v>0.541666666666667</v>
      </c>
      <c r="H40" s="19"/>
      <c r="I40" s="20">
        <v>46110</v>
      </c>
      <c r="J40" s="30" t="str">
        <f t="shared" si="6"/>
        <v>BAŞKENT AMP. FUT.GÜCÜ S.K</v>
      </c>
      <c r="K40" s="30"/>
      <c r="L40" s="30"/>
      <c r="M40" s="30" t="str">
        <f t="shared" si="7"/>
        <v>ODTÜ TEKNOKENT S.K.</v>
      </c>
      <c r="N40" s="31" t="s">
        <v>30</v>
      </c>
      <c r="O40" s="33">
        <v>0.541666666666667</v>
      </c>
    </row>
    <row r="41" s="1" customFormat="1" ht="12" customHeight="1" spans="1:15">
      <c r="A41" s="20">
        <v>46005</v>
      </c>
      <c r="B41" s="30" t="str">
        <f t="shared" si="8"/>
        <v>ŞİŞLİ YEDİTEPE ENG. S.K.</v>
      </c>
      <c r="C41" s="30"/>
      <c r="D41" s="30"/>
      <c r="E41" s="21" t="s">
        <v>31</v>
      </c>
      <c r="F41" s="22" t="s">
        <v>37</v>
      </c>
      <c r="G41" s="24">
        <v>0.583333333333333</v>
      </c>
      <c r="H41" s="19"/>
      <c r="I41" s="20">
        <v>46110</v>
      </c>
      <c r="J41" s="30" t="str">
        <f t="shared" si="6"/>
        <v>İZMİR B.Ş.B SPOR KULÜBÜ</v>
      </c>
      <c r="K41" s="30"/>
      <c r="L41" s="30"/>
      <c r="M41" s="30" t="str">
        <f t="shared" si="7"/>
        <v>ŞİŞLİ YEDİTEPE ENG. S.K.</v>
      </c>
      <c r="N41" s="31" t="s">
        <v>33</v>
      </c>
      <c r="O41" s="33">
        <v>0.541666666666667</v>
      </c>
    </row>
    <row r="42" s="1" customFormat="1" ht="12" customHeight="1" spans="1:15">
      <c r="A42" s="20">
        <v>46005</v>
      </c>
      <c r="B42" s="30" t="str">
        <f t="shared" si="8"/>
        <v>ŞAHİNBEY BELEDİYE S.K.</v>
      </c>
      <c r="C42" s="30"/>
      <c r="D42" s="30"/>
      <c r="E42" s="30" t="s">
        <v>34</v>
      </c>
      <c r="F42" s="22" t="s">
        <v>40</v>
      </c>
      <c r="G42" s="24">
        <v>0.541666666666667</v>
      </c>
      <c r="H42" s="19"/>
      <c r="I42" s="20">
        <v>46110</v>
      </c>
      <c r="J42" s="30" t="str">
        <f t="shared" si="6"/>
        <v>MALATYA B.B. SPOR KULÜBÜ</v>
      </c>
      <c r="K42" s="30"/>
      <c r="L42" s="30"/>
      <c r="M42" s="30" t="str">
        <f t="shared" si="7"/>
        <v>ŞAHİNBEY BELEDİYE S.K.</v>
      </c>
      <c r="N42" s="31" t="s">
        <v>36</v>
      </c>
      <c r="O42" s="33">
        <v>0.541666666666667</v>
      </c>
    </row>
    <row r="43" s="1" customFormat="1" ht="12" customHeight="1" spans="1:15">
      <c r="A43" s="20">
        <v>46005</v>
      </c>
      <c r="B43" s="30" t="str">
        <f t="shared" si="8"/>
        <v>SAKARYA BEDENSEL ENG. S.K.</v>
      </c>
      <c r="C43" s="30"/>
      <c r="D43" s="30"/>
      <c r="E43" s="30" t="s">
        <v>49</v>
      </c>
      <c r="F43" s="22" t="s">
        <v>43</v>
      </c>
      <c r="G43" s="24">
        <v>0.541666666666667</v>
      </c>
      <c r="H43" s="19"/>
      <c r="I43" s="20">
        <v>46110</v>
      </c>
      <c r="J43" s="30" t="str">
        <f t="shared" si="6"/>
        <v>GEBZE BLD. AMP.FUT. S.K.</v>
      </c>
      <c r="K43" s="30"/>
      <c r="L43" s="30"/>
      <c r="M43" s="30" t="str">
        <f t="shared" si="7"/>
        <v>SAKARYA BEDENSEL ENG. S.K.</v>
      </c>
      <c r="N43" s="31" t="s">
        <v>41</v>
      </c>
      <c r="O43" s="33">
        <v>0.541666666666667</v>
      </c>
    </row>
    <row r="44" s="1" customFormat="1" ht="8.25" customHeight="1" spans="1:15">
      <c r="A44" s="13"/>
      <c r="B44" s="19"/>
      <c r="C44" s="19"/>
      <c r="D44" s="19"/>
      <c r="E44" s="19"/>
      <c r="F44" s="25"/>
      <c r="G44" s="19"/>
      <c r="H44" s="19"/>
      <c r="I44" s="25"/>
      <c r="J44" s="19"/>
      <c r="K44" s="19"/>
      <c r="L44" s="19"/>
      <c r="M44" s="19"/>
      <c r="N44" s="25"/>
      <c r="O44" s="19"/>
    </row>
    <row r="45" s="1" customFormat="1" ht="12" customHeight="1" spans="1:15">
      <c r="A45" s="16" t="s">
        <v>21</v>
      </c>
      <c r="B45" s="26" t="s">
        <v>50</v>
      </c>
      <c r="C45" s="27" t="s">
        <v>19</v>
      </c>
      <c r="D45" s="27"/>
      <c r="E45" s="28"/>
      <c r="F45" s="29" t="s">
        <v>23</v>
      </c>
      <c r="G45" s="29" t="s">
        <v>24</v>
      </c>
      <c r="H45" s="19"/>
      <c r="I45" s="16" t="s">
        <v>21</v>
      </c>
      <c r="J45" s="26" t="s">
        <v>51</v>
      </c>
      <c r="K45" s="27" t="s">
        <v>19</v>
      </c>
      <c r="L45" s="27"/>
      <c r="M45" s="28"/>
      <c r="N45" s="29" t="s">
        <v>23</v>
      </c>
      <c r="O45" s="29" t="s">
        <v>24</v>
      </c>
    </row>
    <row r="46" s="1" customFormat="1" ht="12" customHeight="1" spans="1:15">
      <c r="A46" s="20">
        <v>46012</v>
      </c>
      <c r="B46" s="30" t="str">
        <f t="shared" ref="B46:B52" si="9">C5</f>
        <v>KONYA AMP.FUTBOL S.K.</v>
      </c>
      <c r="C46" s="30"/>
      <c r="D46" s="30"/>
      <c r="E46" s="30" t="s">
        <v>49</v>
      </c>
      <c r="F46" s="31" t="s">
        <v>38</v>
      </c>
      <c r="G46" s="33">
        <v>0.583333333333333</v>
      </c>
      <c r="H46" s="19"/>
      <c r="I46" s="20">
        <v>46117</v>
      </c>
      <c r="J46" s="30" t="str">
        <f t="shared" ref="J46:J52" si="10">E46</f>
        <v>GEBZE BLD. AMP.FUT. S.K.</v>
      </c>
      <c r="K46" s="30" t="s">
        <v>3</v>
      </c>
      <c r="L46" s="30" t="s">
        <v>3</v>
      </c>
      <c r="M46" s="30" t="str">
        <f t="shared" ref="M46:M52" si="11">B46</f>
        <v>KONYA AMP.FUTBOL S.K.</v>
      </c>
      <c r="N46" s="31" t="s">
        <v>41</v>
      </c>
      <c r="O46" s="33">
        <v>0.541666666666667</v>
      </c>
    </row>
    <row r="47" s="1" customFormat="1" ht="12" customHeight="1" spans="1:15">
      <c r="A47" s="20">
        <v>46012</v>
      </c>
      <c r="B47" s="30" t="s">
        <v>34</v>
      </c>
      <c r="C47" s="30"/>
      <c r="D47" s="30"/>
      <c r="E47" s="30" t="str">
        <f>C3</f>
        <v>PENDİK BLD. BEDENSEL ENG.S.K.</v>
      </c>
      <c r="F47" s="31" t="s">
        <v>36</v>
      </c>
      <c r="G47" s="33">
        <v>0.541666666666667</v>
      </c>
      <c r="H47" s="19"/>
      <c r="I47" s="20">
        <v>46117</v>
      </c>
      <c r="J47" s="30" t="str">
        <f t="shared" si="10"/>
        <v>PENDİK BLD. BEDENSEL ENG.S.K.</v>
      </c>
      <c r="K47" s="30"/>
      <c r="L47" s="30"/>
      <c r="M47" s="30" t="str">
        <f t="shared" si="11"/>
        <v>MALATYA B.B. SPOR KULÜBÜ</v>
      </c>
      <c r="N47" s="22" t="s">
        <v>44</v>
      </c>
      <c r="O47" s="33">
        <v>0.5</v>
      </c>
    </row>
    <row r="48" s="1" customFormat="1" ht="12" customHeight="1" spans="1:15">
      <c r="A48" s="20">
        <v>46012</v>
      </c>
      <c r="B48" s="21" t="s">
        <v>31</v>
      </c>
      <c r="C48" s="30"/>
      <c r="D48" s="30"/>
      <c r="E48" s="30" t="str">
        <f>C15</f>
        <v>ŞAHİNBEY BELEDİYE S.K.</v>
      </c>
      <c r="F48" s="31" t="s">
        <v>33</v>
      </c>
      <c r="G48" s="33">
        <v>0.541666666666667</v>
      </c>
      <c r="H48" s="19"/>
      <c r="I48" s="20">
        <v>46117</v>
      </c>
      <c r="J48" s="30" t="str">
        <f t="shared" si="10"/>
        <v>ŞAHİNBEY BELEDİYE S.K.</v>
      </c>
      <c r="K48" s="30"/>
      <c r="L48" s="30"/>
      <c r="M48" s="21" t="s">
        <v>31</v>
      </c>
      <c r="N48" s="22" t="s">
        <v>40</v>
      </c>
      <c r="O48" s="33">
        <v>0.541666666666667</v>
      </c>
    </row>
    <row r="49" s="1" customFormat="1" ht="12" customHeight="1" spans="1:15">
      <c r="A49" s="20">
        <v>46012</v>
      </c>
      <c r="B49" s="21" t="s">
        <v>28</v>
      </c>
      <c r="C49" s="30"/>
      <c r="D49" s="30"/>
      <c r="E49" s="30" t="str">
        <f>C14</f>
        <v>ŞİŞLİ YEDİTEPE ENG. S.K.</v>
      </c>
      <c r="F49" s="31" t="s">
        <v>30</v>
      </c>
      <c r="G49" s="33">
        <v>0.541666666666667</v>
      </c>
      <c r="H49" s="19"/>
      <c r="I49" s="20">
        <v>46117</v>
      </c>
      <c r="J49" s="30" t="str">
        <f t="shared" si="10"/>
        <v>ŞİŞLİ YEDİTEPE ENG. S.K.</v>
      </c>
      <c r="K49" s="30"/>
      <c r="L49" s="30"/>
      <c r="M49" s="30" t="str">
        <f t="shared" si="11"/>
        <v>BAŞKENT AMP. FUT.GÜCÜ S.K</v>
      </c>
      <c r="N49" s="22" t="s">
        <v>37</v>
      </c>
      <c r="O49" s="33">
        <v>0.583333333333333</v>
      </c>
    </row>
    <row r="50" s="1" customFormat="1" ht="12" customHeight="1" spans="1:15">
      <c r="A50" s="20">
        <v>46012</v>
      </c>
      <c r="B50" s="30" t="str">
        <f t="shared" si="9"/>
        <v>BAĞCILAR BELEDİYE  ENG. S.K.</v>
      </c>
      <c r="C50" s="30"/>
      <c r="D50" s="30"/>
      <c r="E50" s="30" t="str">
        <f>C13</f>
        <v>ODTÜ TEKNOKENT S.K.</v>
      </c>
      <c r="F50" s="31" t="s">
        <v>27</v>
      </c>
      <c r="G50" s="33">
        <v>0.583333333333333</v>
      </c>
      <c r="H50" s="19"/>
      <c r="I50" s="20">
        <v>46117</v>
      </c>
      <c r="J50" s="30" t="str">
        <f t="shared" si="10"/>
        <v>ODTÜ TEKNOKENT S.K.</v>
      </c>
      <c r="K50" s="30"/>
      <c r="L50" s="30"/>
      <c r="M50" s="30" t="str">
        <f t="shared" si="11"/>
        <v>BAĞCILAR BELEDİYE  ENG. S.K.</v>
      </c>
      <c r="N50" s="22" t="s">
        <v>35</v>
      </c>
      <c r="O50" s="33">
        <v>0.541666666666667</v>
      </c>
    </row>
    <row r="51" s="1" customFormat="1" ht="12" customHeight="1" spans="1:15">
      <c r="A51" s="20">
        <v>46012</v>
      </c>
      <c r="B51" s="30" t="s">
        <v>52</v>
      </c>
      <c r="C51" s="30"/>
      <c r="D51" s="30"/>
      <c r="E51" s="30" t="str">
        <f>C12</f>
        <v>T.S.K. REH.MER. ENGELLİLER S.K.</v>
      </c>
      <c r="F51" s="22" t="s">
        <v>26</v>
      </c>
      <c r="G51" s="33">
        <v>0.583333333333333</v>
      </c>
      <c r="H51" s="19"/>
      <c r="I51" s="20">
        <v>46117</v>
      </c>
      <c r="J51" s="30" t="str">
        <f t="shared" si="10"/>
        <v>T.S.K. REH.MER. ENGELLİLER S.K.</v>
      </c>
      <c r="K51" s="30"/>
      <c r="L51" s="30"/>
      <c r="M51" s="30" t="str">
        <f t="shared" si="11"/>
        <v>TRABZON B.B. AMP. FUT.S.K.</v>
      </c>
      <c r="N51" s="22" t="s">
        <v>32</v>
      </c>
      <c r="O51" s="33">
        <v>0.541666666666667</v>
      </c>
    </row>
    <row r="52" s="1" customFormat="1" ht="12" customHeight="1" spans="1:15">
      <c r="A52" s="20">
        <v>46012</v>
      </c>
      <c r="B52" s="30" t="str">
        <f t="shared" si="9"/>
        <v>DEPSAŞ ENERJİ AMP.FUT. S.K.</v>
      </c>
      <c r="C52" s="30"/>
      <c r="D52" s="30"/>
      <c r="E52" s="30" t="str">
        <f>C16</f>
        <v>SAKARYA BEDENSEL ENG. S.K.</v>
      </c>
      <c r="F52" s="22" t="s">
        <v>29</v>
      </c>
      <c r="G52" s="33">
        <v>0.541666666666667</v>
      </c>
      <c r="H52" s="19"/>
      <c r="I52" s="20">
        <v>46117</v>
      </c>
      <c r="J52" s="30" t="str">
        <f t="shared" si="10"/>
        <v>SAKARYA BEDENSEL ENG. S.K.</v>
      </c>
      <c r="K52" s="30"/>
      <c r="L52" s="30"/>
      <c r="M52" s="30" t="str">
        <f t="shared" si="11"/>
        <v>DEPSAŞ ENERJİ AMP.FUT. S.K.</v>
      </c>
      <c r="N52" s="22" t="s">
        <v>43</v>
      </c>
      <c r="O52" s="33">
        <v>0.541666666666667</v>
      </c>
    </row>
    <row r="53" s="1" customFormat="1" ht="8.25" customHeight="1" spans="1:15">
      <c r="A53" s="13"/>
      <c r="B53" s="19"/>
      <c r="C53" s="19"/>
      <c r="D53" s="19"/>
      <c r="E53" s="19"/>
      <c r="F53" s="25"/>
      <c r="G53" s="19"/>
      <c r="H53" s="19"/>
      <c r="I53" s="25"/>
      <c r="J53" s="19"/>
      <c r="K53" s="19"/>
      <c r="L53" s="19"/>
      <c r="M53" s="19"/>
      <c r="N53" s="25"/>
      <c r="O53" s="19"/>
    </row>
    <row r="54" s="1" customFormat="1" ht="12" customHeight="1" spans="1:15">
      <c r="A54" s="16" t="s">
        <v>21</v>
      </c>
      <c r="B54" s="26" t="s">
        <v>53</v>
      </c>
      <c r="C54" s="27" t="s">
        <v>19</v>
      </c>
      <c r="D54" s="27"/>
      <c r="E54" s="28"/>
      <c r="F54" s="29" t="s">
        <v>23</v>
      </c>
      <c r="G54" s="29" t="s">
        <v>24</v>
      </c>
      <c r="H54" s="19"/>
      <c r="I54" s="16" t="s">
        <v>21</v>
      </c>
      <c r="J54" s="26" t="s">
        <v>54</v>
      </c>
      <c r="K54" s="27" t="s">
        <v>19</v>
      </c>
      <c r="L54" s="27"/>
      <c r="M54" s="28"/>
      <c r="N54" s="29" t="s">
        <v>23</v>
      </c>
      <c r="O54" s="29" t="s">
        <v>24</v>
      </c>
    </row>
    <row r="55" s="1" customFormat="1" ht="12" customHeight="1" spans="1:15">
      <c r="A55" s="20">
        <v>46015</v>
      </c>
      <c r="B55" s="30" t="str">
        <f>C3</f>
        <v>PENDİK BLD. BEDENSEL ENG.S.K.</v>
      </c>
      <c r="C55" s="30"/>
      <c r="D55" s="30"/>
      <c r="E55" s="21" t="s">
        <v>31</v>
      </c>
      <c r="F55" s="22" t="s">
        <v>44</v>
      </c>
      <c r="G55" s="24">
        <v>0.5</v>
      </c>
      <c r="H55" s="19"/>
      <c r="I55" s="20">
        <v>46124</v>
      </c>
      <c r="J55" s="30" t="str">
        <f t="shared" ref="J55:J61" si="12">E55</f>
        <v>İZMİR B.Ş.B SPOR KULÜBÜ</v>
      </c>
      <c r="K55" s="30" t="s">
        <v>3</v>
      </c>
      <c r="L55" s="30" t="s">
        <v>3</v>
      </c>
      <c r="M55" s="30" t="str">
        <f t="shared" ref="M55:M61" si="13">B55</f>
        <v>PENDİK BLD. BEDENSEL ENG.S.K.</v>
      </c>
      <c r="N55" s="31" t="s">
        <v>33</v>
      </c>
      <c r="O55" s="33">
        <v>0.541666666666667</v>
      </c>
    </row>
    <row r="56" s="1" customFormat="1" ht="12" customHeight="1" spans="1:15">
      <c r="A56" s="20">
        <v>46015</v>
      </c>
      <c r="B56" s="30" t="s">
        <v>49</v>
      </c>
      <c r="C56" s="30"/>
      <c r="D56" s="30"/>
      <c r="E56" s="30" t="s">
        <v>34</v>
      </c>
      <c r="F56" s="31" t="s">
        <v>41</v>
      </c>
      <c r="G56" s="24">
        <v>0.5</v>
      </c>
      <c r="H56" s="19"/>
      <c r="I56" s="20">
        <v>46124</v>
      </c>
      <c r="J56" s="30" t="str">
        <f t="shared" si="12"/>
        <v>MALATYA B.B. SPOR KULÜBÜ</v>
      </c>
      <c r="K56" s="30"/>
      <c r="L56" s="30"/>
      <c r="M56" s="30" t="str">
        <f t="shared" si="13"/>
        <v>GEBZE BLD. AMP.FUT. S.K.</v>
      </c>
      <c r="N56" s="31" t="s">
        <v>36</v>
      </c>
      <c r="O56" s="33">
        <v>0.541666666666667</v>
      </c>
    </row>
    <row r="57" s="1" customFormat="1" ht="12" customHeight="1" spans="1:15">
      <c r="A57" s="20">
        <v>46015</v>
      </c>
      <c r="B57" s="30" t="str">
        <f>C12</f>
        <v>T.S.K. REH.MER. ENGELLİLER S.K.</v>
      </c>
      <c r="C57" s="30"/>
      <c r="D57" s="30"/>
      <c r="E57" s="30" t="str">
        <f>C11</f>
        <v>DEPSAŞ ENERJİ AMP.FUT. S.K.</v>
      </c>
      <c r="F57" s="22" t="s">
        <v>32</v>
      </c>
      <c r="G57" s="24">
        <v>0.541666666666667</v>
      </c>
      <c r="H57" s="19"/>
      <c r="I57" s="20">
        <v>46124</v>
      </c>
      <c r="J57" s="30" t="str">
        <f t="shared" si="12"/>
        <v>DEPSAŞ ENERJİ AMP.FUT. S.K.</v>
      </c>
      <c r="K57" s="30"/>
      <c r="L57" s="30"/>
      <c r="M57" s="30" t="str">
        <f t="shared" si="13"/>
        <v>T.S.K. REH.MER. ENGELLİLER S.K.</v>
      </c>
      <c r="N57" s="22" t="s">
        <v>29</v>
      </c>
      <c r="O57" s="33">
        <v>0.541666666666667</v>
      </c>
    </row>
    <row r="58" s="1" customFormat="1" ht="12" customHeight="1" spans="1:15">
      <c r="A58" s="20">
        <v>46015</v>
      </c>
      <c r="B58" s="30" t="s">
        <v>15</v>
      </c>
      <c r="C58" s="30"/>
      <c r="D58" s="30"/>
      <c r="E58" s="30" t="s">
        <v>55</v>
      </c>
      <c r="F58" s="22" t="s">
        <v>35</v>
      </c>
      <c r="G58" s="24">
        <v>0.541666666666667</v>
      </c>
      <c r="H58" s="19"/>
      <c r="I58" s="20">
        <v>46124</v>
      </c>
      <c r="J58" s="30" t="str">
        <f t="shared" si="12"/>
        <v>TRABZON B.B. AMP.FUT. S.K.</v>
      </c>
      <c r="K58" s="30"/>
      <c r="L58" s="30"/>
      <c r="M58" s="30" t="str">
        <f t="shared" si="13"/>
        <v>ODTÜ TEKNOKENT S.K.</v>
      </c>
      <c r="N58" s="22" t="s">
        <v>26</v>
      </c>
      <c r="O58" s="33">
        <v>0.583333333333333</v>
      </c>
    </row>
    <row r="59" s="1" customFormat="1" ht="12" customHeight="1" spans="1:15">
      <c r="A59" s="20">
        <v>46015</v>
      </c>
      <c r="B59" s="30" t="str">
        <f>C14</f>
        <v>ŞİŞLİ YEDİTEPE ENG. S.K.</v>
      </c>
      <c r="C59" s="30"/>
      <c r="D59" s="30"/>
      <c r="E59" s="30" t="str">
        <f>C9</f>
        <v>BAĞCILAR BELEDİYE  ENG. S.K.</v>
      </c>
      <c r="F59" s="22" t="s">
        <v>37</v>
      </c>
      <c r="G59" s="24">
        <v>0.583333333333333</v>
      </c>
      <c r="H59" s="19"/>
      <c r="I59" s="20">
        <v>46124</v>
      </c>
      <c r="J59" s="30" t="str">
        <f t="shared" si="12"/>
        <v>BAĞCILAR BELEDİYE  ENG. S.K.</v>
      </c>
      <c r="K59" s="30"/>
      <c r="L59" s="30"/>
      <c r="M59" s="30" t="str">
        <f t="shared" si="13"/>
        <v>ŞİŞLİ YEDİTEPE ENG. S.K.</v>
      </c>
      <c r="N59" s="31" t="s">
        <v>27</v>
      </c>
      <c r="O59" s="33">
        <v>0.541666666666667</v>
      </c>
    </row>
    <row r="60" s="1" customFormat="1" ht="12" customHeight="1" spans="1:15">
      <c r="A60" s="20">
        <v>46015</v>
      </c>
      <c r="B60" s="30" t="str">
        <f>C15</f>
        <v>ŞAHİNBEY BELEDİYE S.K.</v>
      </c>
      <c r="C60" s="30"/>
      <c r="D60" s="30"/>
      <c r="E60" s="21" t="s">
        <v>28</v>
      </c>
      <c r="F60" s="22" t="s">
        <v>40</v>
      </c>
      <c r="G60" s="24">
        <v>0.541666666666667</v>
      </c>
      <c r="H60" s="19"/>
      <c r="I60" s="20">
        <v>46124</v>
      </c>
      <c r="J60" s="30" t="str">
        <f t="shared" si="12"/>
        <v>BAŞKENT AMP. FUT.GÜCÜ S.K</v>
      </c>
      <c r="K60" s="30"/>
      <c r="L60" s="30"/>
      <c r="M60" s="30" t="str">
        <f t="shared" si="13"/>
        <v>ŞAHİNBEY BELEDİYE S.K.</v>
      </c>
      <c r="N60" s="31" t="s">
        <v>30</v>
      </c>
      <c r="O60" s="33">
        <v>0.541666666666667</v>
      </c>
    </row>
    <row r="61" s="1" customFormat="1" ht="12" customHeight="1" spans="1:15">
      <c r="A61" s="20">
        <v>46015</v>
      </c>
      <c r="B61" s="30" t="str">
        <f>C16</f>
        <v>SAKARYA BEDENSEL ENG. S.K.</v>
      </c>
      <c r="C61" s="30"/>
      <c r="D61" s="30"/>
      <c r="E61" s="30" t="str">
        <f>C5</f>
        <v>KONYA AMP.FUTBOL S.K.</v>
      </c>
      <c r="F61" s="22" t="s">
        <v>43</v>
      </c>
      <c r="G61" s="24">
        <v>0.541666666666667</v>
      </c>
      <c r="H61" s="19"/>
      <c r="I61" s="20">
        <v>46124</v>
      </c>
      <c r="J61" s="30" t="str">
        <f t="shared" si="12"/>
        <v>KONYA AMP.FUTBOL S.K.</v>
      </c>
      <c r="K61" s="30"/>
      <c r="L61" s="30"/>
      <c r="M61" s="30" t="str">
        <f t="shared" si="13"/>
        <v>SAKARYA BEDENSEL ENG. S.K.</v>
      </c>
      <c r="N61" s="31" t="s">
        <v>38</v>
      </c>
      <c r="O61" s="33">
        <v>0.583333333333333</v>
      </c>
    </row>
    <row r="62" s="1" customFormat="1" ht="8.25" customHeight="1" spans="1:15">
      <c r="A62" s="13"/>
      <c r="B62" s="19"/>
      <c r="C62" s="19"/>
      <c r="D62" s="19"/>
      <c r="E62" s="19"/>
      <c r="F62" s="25"/>
      <c r="G62" s="19"/>
      <c r="H62" s="19"/>
      <c r="I62" s="25"/>
      <c r="J62" s="19"/>
      <c r="K62" s="19"/>
      <c r="L62" s="19"/>
      <c r="M62" s="19"/>
      <c r="N62" s="25"/>
      <c r="O62" s="19"/>
    </row>
    <row r="63" s="1" customFormat="1" ht="12" customHeight="1" spans="1:15">
      <c r="A63" s="16" t="s">
        <v>21</v>
      </c>
      <c r="B63" s="26" t="s">
        <v>56</v>
      </c>
      <c r="C63" s="27" t="s">
        <v>19</v>
      </c>
      <c r="D63" s="27"/>
      <c r="E63" s="28"/>
      <c r="F63" s="29" t="s">
        <v>23</v>
      </c>
      <c r="G63" s="29" t="s">
        <v>24</v>
      </c>
      <c r="H63" s="19"/>
      <c r="I63" s="16" t="s">
        <v>21</v>
      </c>
      <c r="J63" s="26" t="s">
        <v>57</v>
      </c>
      <c r="K63" s="27" t="s">
        <v>19</v>
      </c>
      <c r="L63" s="27"/>
      <c r="M63" s="28"/>
      <c r="N63" s="29" t="s">
        <v>23</v>
      </c>
      <c r="O63" s="29" t="s">
        <v>24</v>
      </c>
    </row>
    <row r="64" s="1" customFormat="1" ht="12" customHeight="1" spans="1:15">
      <c r="A64" s="20">
        <v>46019</v>
      </c>
      <c r="B64" s="30" t="s">
        <v>58</v>
      </c>
      <c r="C64" s="30"/>
      <c r="D64" s="30"/>
      <c r="E64" s="30" t="str">
        <f>C5</f>
        <v>KONYA AMP.FUTBOL S.K.</v>
      </c>
      <c r="F64" s="31" t="s">
        <v>36</v>
      </c>
      <c r="G64" s="23">
        <v>0.541666666666667</v>
      </c>
      <c r="H64" s="19"/>
      <c r="I64" s="20">
        <v>46131</v>
      </c>
      <c r="J64" s="30" t="str">
        <f t="shared" ref="J64:J70" si="14">E64</f>
        <v>KONYA AMP.FUTBOL S.K.</v>
      </c>
      <c r="K64" s="30" t="s">
        <v>3</v>
      </c>
      <c r="L64" s="30" t="s">
        <v>3</v>
      </c>
      <c r="M64" s="30" t="str">
        <f t="shared" ref="M64:M70" si="15">B64</f>
        <v>MALATYA B.B. S.K.</v>
      </c>
      <c r="N64" s="31" t="s">
        <v>38</v>
      </c>
      <c r="O64" s="33">
        <v>0.583333333333333</v>
      </c>
    </row>
    <row r="65" s="1" customFormat="1" ht="12" customHeight="1" spans="1:15">
      <c r="A65" s="20">
        <v>46019</v>
      </c>
      <c r="B65" s="21" t="s">
        <v>31</v>
      </c>
      <c r="C65" s="30"/>
      <c r="D65" s="30"/>
      <c r="E65" s="30" t="s">
        <v>59</v>
      </c>
      <c r="F65" s="31" t="s">
        <v>33</v>
      </c>
      <c r="G65" s="23">
        <v>0.541666666666667</v>
      </c>
      <c r="H65" s="19"/>
      <c r="I65" s="20">
        <v>46131</v>
      </c>
      <c r="J65" s="30" t="str">
        <f t="shared" si="14"/>
        <v>GEBZE BLD.AMP. FUT. S.K.</v>
      </c>
      <c r="K65" s="30"/>
      <c r="L65" s="30"/>
      <c r="M65" s="30" t="str">
        <f t="shared" si="15"/>
        <v>İZMİR B.Ş.B SPOR KULÜBÜ</v>
      </c>
      <c r="N65" s="31" t="s">
        <v>41</v>
      </c>
      <c r="O65" s="32">
        <v>0.541666666666667</v>
      </c>
    </row>
    <row r="66" s="1" customFormat="1" ht="12" customHeight="1" spans="1:15">
      <c r="A66" s="20">
        <v>46019</v>
      </c>
      <c r="B66" s="21" t="s">
        <v>28</v>
      </c>
      <c r="C66" s="30"/>
      <c r="D66" s="30"/>
      <c r="E66" s="30" t="str">
        <f>C3</f>
        <v>PENDİK BLD. BEDENSEL ENG.S.K.</v>
      </c>
      <c r="F66" s="31" t="s">
        <v>30</v>
      </c>
      <c r="G66" s="23">
        <v>0.541666666666667</v>
      </c>
      <c r="H66" s="19"/>
      <c r="I66" s="20">
        <v>46131</v>
      </c>
      <c r="J66" s="30" t="str">
        <f t="shared" si="14"/>
        <v>PENDİK BLD. BEDENSEL ENG.S.K.</v>
      </c>
      <c r="K66" s="30"/>
      <c r="L66" s="30"/>
      <c r="M66" s="30" t="str">
        <f t="shared" si="15"/>
        <v>BAŞKENT AMP. FUT.GÜCÜ S.K</v>
      </c>
      <c r="N66" s="22" t="s">
        <v>44</v>
      </c>
      <c r="O66" s="24">
        <v>0.5</v>
      </c>
    </row>
    <row r="67" s="1" customFormat="1" ht="12" customHeight="1" spans="1:15">
      <c r="A67" s="20">
        <v>46019</v>
      </c>
      <c r="B67" s="30" t="str">
        <f t="shared" ref="B67:B70" si="16">C9</f>
        <v>BAĞCILAR BELEDİYE  ENG. S.K.</v>
      </c>
      <c r="C67" s="30"/>
      <c r="D67" s="30"/>
      <c r="E67" s="30" t="str">
        <f>C15</f>
        <v>ŞAHİNBEY BELEDİYE S.K.</v>
      </c>
      <c r="F67" s="31" t="s">
        <v>27</v>
      </c>
      <c r="G67" s="23">
        <v>0.541666666666667</v>
      </c>
      <c r="H67" s="19"/>
      <c r="I67" s="20">
        <v>46131</v>
      </c>
      <c r="J67" s="30" t="str">
        <f t="shared" si="14"/>
        <v>ŞAHİNBEY BELEDİYE S.K.</v>
      </c>
      <c r="K67" s="30"/>
      <c r="L67" s="30"/>
      <c r="M67" s="30" t="str">
        <f t="shared" si="15"/>
        <v>BAĞCILAR BELEDİYE  ENG. S.K.</v>
      </c>
      <c r="N67" s="22" t="s">
        <v>40</v>
      </c>
      <c r="O67" s="24">
        <v>0.541666666666667</v>
      </c>
    </row>
    <row r="68" s="1" customFormat="1" ht="12" customHeight="1" spans="1:15">
      <c r="A68" s="20">
        <v>46019</v>
      </c>
      <c r="B68" s="30" t="str">
        <f t="shared" si="16"/>
        <v>TRABZON B.Ş.B. AMT.FUT. S.K.</v>
      </c>
      <c r="C68" s="30"/>
      <c r="D68" s="30"/>
      <c r="E68" s="30" t="str">
        <f>C14</f>
        <v>ŞİŞLİ YEDİTEPE ENG. S.K.</v>
      </c>
      <c r="F68" s="22" t="s">
        <v>26</v>
      </c>
      <c r="G68" s="23">
        <v>0.583333333333333</v>
      </c>
      <c r="H68" s="19"/>
      <c r="I68" s="20">
        <v>46131</v>
      </c>
      <c r="J68" s="30" t="str">
        <f t="shared" si="14"/>
        <v>ŞİŞLİ YEDİTEPE ENG. S.K.</v>
      </c>
      <c r="K68" s="30"/>
      <c r="L68" s="30"/>
      <c r="M68" s="30" t="str">
        <f t="shared" si="15"/>
        <v>TRABZON B.Ş.B. AMT.FUT. S.K.</v>
      </c>
      <c r="N68" s="22" t="s">
        <v>37</v>
      </c>
      <c r="O68" s="24">
        <v>0.583333333333333</v>
      </c>
    </row>
    <row r="69" s="1" customFormat="1" ht="12" customHeight="1" spans="1:15">
      <c r="A69" s="20">
        <v>46019</v>
      </c>
      <c r="B69" s="30" t="str">
        <f t="shared" si="16"/>
        <v>DEPSAŞ ENERJİ AMP.FUT. S.K.</v>
      </c>
      <c r="C69" s="30"/>
      <c r="D69" s="30"/>
      <c r="E69" s="30" t="str">
        <f>C13</f>
        <v>ODTÜ TEKNOKENT S.K.</v>
      </c>
      <c r="F69" s="22" t="s">
        <v>29</v>
      </c>
      <c r="G69" s="23">
        <v>0.541666666666667</v>
      </c>
      <c r="H69" s="19"/>
      <c r="I69" s="20">
        <v>46131</v>
      </c>
      <c r="J69" s="30" t="str">
        <f t="shared" si="14"/>
        <v>ODTÜ TEKNOKENT S.K.</v>
      </c>
      <c r="K69" s="30"/>
      <c r="L69" s="30"/>
      <c r="M69" s="30" t="str">
        <f t="shared" si="15"/>
        <v>DEPSAŞ ENERJİ AMP.FUT. S.K.</v>
      </c>
      <c r="N69" s="22" t="s">
        <v>35</v>
      </c>
      <c r="O69" s="24">
        <v>0.541666666666667</v>
      </c>
    </row>
    <row r="70" s="1" customFormat="1" ht="12" customHeight="1" spans="1:15">
      <c r="A70" s="20">
        <v>46019</v>
      </c>
      <c r="B70" s="30" t="str">
        <f t="shared" si="16"/>
        <v>T.S.K. REH.MER. ENGELLİLER S.K.</v>
      </c>
      <c r="C70" s="30"/>
      <c r="D70" s="30"/>
      <c r="E70" s="30" t="str">
        <f>C16</f>
        <v>SAKARYA BEDENSEL ENG. S.K.</v>
      </c>
      <c r="F70" s="22" t="s">
        <v>32</v>
      </c>
      <c r="G70" s="23">
        <v>0.541666666666667</v>
      </c>
      <c r="H70" s="19"/>
      <c r="I70" s="20">
        <v>46131</v>
      </c>
      <c r="J70" s="30" t="str">
        <f t="shared" si="14"/>
        <v>SAKARYA BEDENSEL ENG. S.K.</v>
      </c>
      <c r="K70" s="30"/>
      <c r="L70" s="30"/>
      <c r="M70" s="30" t="str">
        <f t="shared" si="15"/>
        <v>T.S.K. REH.MER. ENGELLİLER S.K.</v>
      </c>
      <c r="N70" s="22" t="s">
        <v>43</v>
      </c>
      <c r="O70" s="24">
        <v>0.541666666666667</v>
      </c>
    </row>
    <row r="71" s="1" customFormat="1" ht="8.25" customHeight="1" spans="1:15">
      <c r="A71" s="13"/>
      <c r="B71" s="19"/>
      <c r="C71" s="19"/>
      <c r="D71" s="19"/>
      <c r="E71" s="19"/>
      <c r="F71" s="25"/>
      <c r="G71" s="19"/>
      <c r="H71" s="19"/>
      <c r="I71" s="25"/>
      <c r="J71" s="19"/>
      <c r="K71" s="19"/>
      <c r="L71" s="19"/>
      <c r="M71" s="19"/>
      <c r="N71" s="25"/>
      <c r="O71" s="19"/>
    </row>
    <row r="72" s="1" customFormat="1" ht="12" customHeight="1" spans="1:15">
      <c r="A72" s="16" t="s">
        <v>21</v>
      </c>
      <c r="B72" s="26" t="s">
        <v>60</v>
      </c>
      <c r="C72" s="27" t="s">
        <v>19</v>
      </c>
      <c r="D72" s="27"/>
      <c r="E72" s="28"/>
      <c r="F72" s="29" t="s">
        <v>23</v>
      </c>
      <c r="G72" s="29" t="s">
        <v>24</v>
      </c>
      <c r="H72" s="19"/>
      <c r="I72" s="16" t="s">
        <v>21</v>
      </c>
      <c r="J72" s="26" t="s">
        <v>61</v>
      </c>
      <c r="K72" s="27" t="s">
        <v>19</v>
      </c>
      <c r="L72" s="27"/>
      <c r="M72" s="28"/>
      <c r="N72" s="29" t="s">
        <v>23</v>
      </c>
      <c r="O72" s="29" t="s">
        <v>24</v>
      </c>
    </row>
    <row r="73" s="1" customFormat="1" ht="12" customHeight="1" spans="1:15">
      <c r="A73" s="20">
        <v>46026</v>
      </c>
      <c r="B73" s="30" t="str">
        <f>C3</f>
        <v>PENDİK BLD. BEDENSEL ENG.S.K.</v>
      </c>
      <c r="C73" s="30"/>
      <c r="D73" s="30"/>
      <c r="E73" s="30" t="str">
        <f>C9</f>
        <v>BAĞCILAR BELEDİYE  ENG. S.K.</v>
      </c>
      <c r="F73" s="22" t="s">
        <v>44</v>
      </c>
      <c r="G73" s="33">
        <v>0.5</v>
      </c>
      <c r="H73" s="19"/>
      <c r="I73" s="20">
        <v>46138</v>
      </c>
      <c r="J73" s="30" t="str">
        <f t="shared" ref="J73:J79" si="17">E73</f>
        <v>BAĞCILAR BELEDİYE  ENG. S.K.</v>
      </c>
      <c r="K73" s="30" t="s">
        <v>3</v>
      </c>
      <c r="L73" s="30" t="s">
        <v>3</v>
      </c>
      <c r="M73" s="30" t="str">
        <f t="shared" ref="M73:M79" si="18">B73</f>
        <v>PENDİK BLD. BEDENSEL ENG.S.K.</v>
      </c>
      <c r="N73" s="31" t="s">
        <v>27</v>
      </c>
      <c r="O73" s="33">
        <v>0.541666666666667</v>
      </c>
    </row>
    <row r="74" s="1" customFormat="1" ht="12" customHeight="1" spans="1:15">
      <c r="A74" s="20">
        <v>46026</v>
      </c>
      <c r="B74" s="30" t="s">
        <v>62</v>
      </c>
      <c r="C74" s="30"/>
      <c r="D74" s="30"/>
      <c r="E74" s="21" t="s">
        <v>28</v>
      </c>
      <c r="F74" s="31" t="s">
        <v>41</v>
      </c>
      <c r="G74" s="33">
        <v>0.5</v>
      </c>
      <c r="H74" s="19"/>
      <c r="I74" s="20">
        <v>46138</v>
      </c>
      <c r="J74" s="30" t="str">
        <f t="shared" si="17"/>
        <v>BAŞKENT AMP. FUT.GÜCÜ S.K</v>
      </c>
      <c r="K74" s="30"/>
      <c r="L74" s="30"/>
      <c r="M74" s="30" t="str">
        <f t="shared" si="18"/>
        <v>GEBZE BLD. AMP. FUT. S.K.</v>
      </c>
      <c r="N74" s="31" t="s">
        <v>30</v>
      </c>
      <c r="O74" s="33">
        <v>0.541666666666667</v>
      </c>
    </row>
    <row r="75" s="1" customFormat="1" ht="12" customHeight="1" spans="1:15">
      <c r="A75" s="20">
        <v>46026</v>
      </c>
      <c r="B75" s="30" t="str">
        <f>C5</f>
        <v>KONYA AMP.FUTBOL S.K.</v>
      </c>
      <c r="C75" s="30"/>
      <c r="D75" s="30"/>
      <c r="E75" s="21" t="s">
        <v>31</v>
      </c>
      <c r="F75" s="31" t="s">
        <v>38</v>
      </c>
      <c r="G75" s="33">
        <v>0.583333333333333</v>
      </c>
      <c r="H75" s="19"/>
      <c r="I75" s="20">
        <v>46138</v>
      </c>
      <c r="J75" s="30" t="str">
        <f t="shared" si="17"/>
        <v>İZMİR B.Ş.B SPOR KULÜBÜ</v>
      </c>
      <c r="K75" s="30"/>
      <c r="L75" s="30"/>
      <c r="M75" s="30" t="str">
        <f t="shared" si="18"/>
        <v>KONYA AMP.FUTBOL S.K.</v>
      </c>
      <c r="N75" s="31" t="s">
        <v>33</v>
      </c>
      <c r="O75" s="33">
        <v>0.541666666666667</v>
      </c>
    </row>
    <row r="76" s="1" customFormat="1" ht="12" customHeight="1" spans="1:15">
      <c r="A76" s="20">
        <v>46026</v>
      </c>
      <c r="B76" s="30" t="str">
        <f>C13</f>
        <v>ODTÜ TEKNOKENT S.K.</v>
      </c>
      <c r="C76" s="30"/>
      <c r="D76" s="30"/>
      <c r="E76" s="30" t="str">
        <f>C12</f>
        <v>T.S.K. REH.MER. ENGELLİLER S.K.</v>
      </c>
      <c r="F76" s="22" t="s">
        <v>35</v>
      </c>
      <c r="G76" s="33">
        <v>0.541666666666667</v>
      </c>
      <c r="H76" s="19"/>
      <c r="I76" s="20">
        <v>46138</v>
      </c>
      <c r="J76" s="30" t="str">
        <f t="shared" si="17"/>
        <v>T.S.K. REH.MER. ENGELLİLER S.K.</v>
      </c>
      <c r="K76" s="30"/>
      <c r="L76" s="30"/>
      <c r="M76" s="30" t="str">
        <f t="shared" si="18"/>
        <v>ODTÜ TEKNOKENT S.K.</v>
      </c>
      <c r="N76" s="22" t="s">
        <v>32</v>
      </c>
      <c r="O76" s="33">
        <v>0.541666666666667</v>
      </c>
    </row>
    <row r="77" s="1" customFormat="1" ht="12" customHeight="1" spans="1:15">
      <c r="A77" s="20">
        <v>46026</v>
      </c>
      <c r="B77" s="38" t="str">
        <f>C14</f>
        <v>ŞİŞLİ YEDİTEPE ENG. S.K.</v>
      </c>
      <c r="C77" s="38"/>
      <c r="D77" s="38"/>
      <c r="E77" s="38" t="str">
        <f>C11</f>
        <v>DEPSAŞ ENERJİ AMP.FUT. S.K.</v>
      </c>
      <c r="F77" s="22" t="s">
        <v>37</v>
      </c>
      <c r="G77" s="33">
        <v>0.583333333333333</v>
      </c>
      <c r="H77" s="19"/>
      <c r="I77" s="20">
        <v>46138</v>
      </c>
      <c r="J77" s="30" t="str">
        <f t="shared" si="17"/>
        <v>DEPSAŞ ENERJİ AMP.FUT. S.K.</v>
      </c>
      <c r="K77" s="30"/>
      <c r="L77" s="30"/>
      <c r="M77" s="30" t="str">
        <f t="shared" si="18"/>
        <v>ŞİŞLİ YEDİTEPE ENG. S.K.</v>
      </c>
      <c r="N77" s="22" t="s">
        <v>29</v>
      </c>
      <c r="O77" s="33">
        <v>0.541666666666667</v>
      </c>
    </row>
    <row r="78" s="1" customFormat="1" ht="12" customHeight="1" spans="1:15">
      <c r="A78" s="20">
        <v>46026</v>
      </c>
      <c r="B78" s="30" t="str">
        <f>C15</f>
        <v>ŞAHİNBEY BELEDİYE S.K.</v>
      </c>
      <c r="C78" s="30"/>
      <c r="D78" s="30"/>
      <c r="E78" s="30" t="str">
        <f>C10</f>
        <v>TRABZON B.Ş.B. AMT.FUT. S.K.</v>
      </c>
      <c r="F78" s="22" t="s">
        <v>40</v>
      </c>
      <c r="G78" s="33">
        <v>0.541666666666667</v>
      </c>
      <c r="H78" s="19"/>
      <c r="I78" s="20">
        <v>46138</v>
      </c>
      <c r="J78" s="30" t="str">
        <f t="shared" si="17"/>
        <v>TRABZON B.Ş.B. AMT.FUT. S.K.</v>
      </c>
      <c r="K78" s="30"/>
      <c r="L78" s="30"/>
      <c r="M78" s="30" t="str">
        <f t="shared" si="18"/>
        <v>ŞAHİNBEY BELEDİYE S.K.</v>
      </c>
      <c r="N78" s="22" t="s">
        <v>26</v>
      </c>
      <c r="O78" s="33">
        <v>0.583333333333333</v>
      </c>
    </row>
    <row r="79" s="1" customFormat="1" ht="12" customHeight="1" spans="1:15">
      <c r="A79" s="20">
        <v>46026</v>
      </c>
      <c r="B79" s="30" t="str">
        <f>C16</f>
        <v>SAKARYA BEDENSEL ENG. S.K.</v>
      </c>
      <c r="C79" s="30"/>
      <c r="D79" s="30"/>
      <c r="E79" s="30" t="s">
        <v>58</v>
      </c>
      <c r="F79" s="22" t="s">
        <v>43</v>
      </c>
      <c r="G79" s="33">
        <v>0.541666666666667</v>
      </c>
      <c r="H79" s="19"/>
      <c r="I79" s="20">
        <v>46138</v>
      </c>
      <c r="J79" s="30" t="str">
        <f t="shared" si="17"/>
        <v>MALATYA B.B. S.K.</v>
      </c>
      <c r="K79" s="30"/>
      <c r="L79" s="30"/>
      <c r="M79" s="30" t="str">
        <f t="shared" si="18"/>
        <v>SAKARYA BEDENSEL ENG. S.K.</v>
      </c>
      <c r="N79" s="31" t="s">
        <v>36</v>
      </c>
      <c r="O79" s="33">
        <v>0.541666666666667</v>
      </c>
    </row>
    <row r="80" s="1" customFormat="1" ht="8.25" customHeight="1" spans="1:15">
      <c r="A80" s="13"/>
      <c r="B80" s="19"/>
      <c r="C80" s="19"/>
      <c r="D80" s="19"/>
      <c r="E80" s="19"/>
      <c r="F80" s="25"/>
      <c r="G80" s="19"/>
      <c r="H80" s="19"/>
      <c r="I80" s="25"/>
      <c r="J80" s="19"/>
      <c r="K80" s="19"/>
      <c r="L80" s="19"/>
      <c r="M80" s="19"/>
      <c r="N80" s="25"/>
      <c r="O80" s="19"/>
    </row>
    <row r="81" s="1" customFormat="1" ht="12" customHeight="1" spans="1:15">
      <c r="A81" s="16" t="s">
        <v>21</v>
      </c>
      <c r="B81" s="26" t="s">
        <v>63</v>
      </c>
      <c r="C81" s="27" t="s">
        <v>19</v>
      </c>
      <c r="D81" s="27"/>
      <c r="E81" s="28"/>
      <c r="F81" s="29" t="s">
        <v>23</v>
      </c>
      <c r="G81" s="29" t="s">
        <v>24</v>
      </c>
      <c r="H81" s="19"/>
      <c r="I81" s="16" t="s">
        <v>21</v>
      </c>
      <c r="J81" s="26" t="s">
        <v>64</v>
      </c>
      <c r="K81" s="27" t="s">
        <v>19</v>
      </c>
      <c r="L81" s="27"/>
      <c r="M81" s="28"/>
      <c r="N81" s="29" t="s">
        <v>23</v>
      </c>
      <c r="O81" s="29" t="s">
        <v>24</v>
      </c>
    </row>
    <row r="82" s="1" customFormat="1" ht="12" customHeight="1" spans="1:15">
      <c r="A82" s="20">
        <v>46033</v>
      </c>
      <c r="B82" s="21" t="s">
        <v>31</v>
      </c>
      <c r="C82" s="30"/>
      <c r="D82" s="30"/>
      <c r="E82" s="30" t="s">
        <v>58</v>
      </c>
      <c r="F82" s="31" t="s">
        <v>33</v>
      </c>
      <c r="G82" s="23">
        <v>0.541666666666667</v>
      </c>
      <c r="H82" s="19"/>
      <c r="I82" s="20">
        <v>46145</v>
      </c>
      <c r="J82" s="30" t="s">
        <v>34</v>
      </c>
      <c r="K82" s="30" t="s">
        <v>3</v>
      </c>
      <c r="L82" s="30" t="s">
        <v>3</v>
      </c>
      <c r="M82" s="30" t="str">
        <f t="shared" ref="M82:M88" si="19">B82</f>
        <v>İZMİR B.Ş.B SPOR KULÜBÜ</v>
      </c>
      <c r="N82" s="31" t="s">
        <v>36</v>
      </c>
      <c r="O82" s="33">
        <v>0.541666666666667</v>
      </c>
    </row>
    <row r="83" s="1" customFormat="1" ht="12" customHeight="1" spans="1:15">
      <c r="A83" s="20">
        <v>46033</v>
      </c>
      <c r="B83" s="21" t="s">
        <v>28</v>
      </c>
      <c r="C83" s="30"/>
      <c r="D83" s="30"/>
      <c r="E83" s="30" t="str">
        <f>C5</f>
        <v>KONYA AMP.FUTBOL S.K.</v>
      </c>
      <c r="F83" s="31" t="s">
        <v>30</v>
      </c>
      <c r="G83" s="23">
        <v>0.541666666666667</v>
      </c>
      <c r="H83" s="19"/>
      <c r="I83" s="20">
        <v>46145</v>
      </c>
      <c r="J83" s="30" t="str">
        <f t="shared" ref="J83:J88" si="20">E83</f>
        <v>KONYA AMP.FUTBOL S.K.</v>
      </c>
      <c r="K83" s="30"/>
      <c r="L83" s="30"/>
      <c r="M83" s="30" t="str">
        <f t="shared" si="19"/>
        <v>BAŞKENT AMP. FUT.GÜCÜ S.K</v>
      </c>
      <c r="N83" s="31" t="s">
        <v>38</v>
      </c>
      <c r="O83" s="33" t="s">
        <v>65</v>
      </c>
    </row>
    <row r="84" s="1" customFormat="1" ht="12" customHeight="1" spans="1:15">
      <c r="A84" s="20">
        <v>46033</v>
      </c>
      <c r="B84" s="30" t="str">
        <f t="shared" ref="B84:B88" si="21">C9</f>
        <v>BAĞCILAR BELEDİYE  ENG. S.K.</v>
      </c>
      <c r="C84" s="30"/>
      <c r="D84" s="30"/>
      <c r="E84" s="30" t="str">
        <f>C4</f>
        <v>GEBZE BELD. AMP.FUTBOL S.K.</v>
      </c>
      <c r="F84" s="31" t="s">
        <v>27</v>
      </c>
      <c r="G84" s="23">
        <v>0.541666666666667</v>
      </c>
      <c r="H84" s="19"/>
      <c r="I84" s="20">
        <v>46145</v>
      </c>
      <c r="J84" s="30" t="s">
        <v>6</v>
      </c>
      <c r="K84" s="30"/>
      <c r="L84" s="30"/>
      <c r="M84" s="30" t="str">
        <f t="shared" si="19"/>
        <v>BAĞCILAR BELEDİYE  ENG. S.K.</v>
      </c>
      <c r="N84" s="31" t="s">
        <v>41</v>
      </c>
      <c r="O84" s="33">
        <v>0.541666666666667</v>
      </c>
    </row>
    <row r="85" s="1" customFormat="1" ht="12" customHeight="1" spans="1:15">
      <c r="A85" s="20">
        <v>46033</v>
      </c>
      <c r="B85" s="30" t="str">
        <f t="shared" si="21"/>
        <v>TRABZON B.Ş.B. AMT.FUT. S.K.</v>
      </c>
      <c r="C85" s="30"/>
      <c r="D85" s="30"/>
      <c r="E85" s="30" t="str">
        <f>C3</f>
        <v>PENDİK BLD. BEDENSEL ENG.S.K.</v>
      </c>
      <c r="F85" s="22" t="s">
        <v>26</v>
      </c>
      <c r="G85" s="23">
        <v>0.583333333333333</v>
      </c>
      <c r="H85" s="19"/>
      <c r="I85" s="20">
        <v>46145</v>
      </c>
      <c r="J85" s="30" t="str">
        <f t="shared" si="20"/>
        <v>PENDİK BLD. BEDENSEL ENG.S.K.</v>
      </c>
      <c r="K85" s="30"/>
      <c r="L85" s="30"/>
      <c r="M85" s="30" t="str">
        <f t="shared" si="19"/>
        <v>TRABZON B.Ş.B. AMT.FUT. S.K.</v>
      </c>
      <c r="N85" s="22" t="s">
        <v>44</v>
      </c>
      <c r="O85" s="33">
        <v>0.5</v>
      </c>
    </row>
    <row r="86" s="1" customFormat="1" ht="12" customHeight="1" spans="1:15">
      <c r="A86" s="20">
        <v>46033</v>
      </c>
      <c r="B86" s="38" t="str">
        <f t="shared" si="21"/>
        <v>DEPSAŞ ENERJİ AMP.FUT. S.K.</v>
      </c>
      <c r="C86" s="38"/>
      <c r="D86" s="38"/>
      <c r="E86" s="38" t="str">
        <f>C15</f>
        <v>ŞAHİNBEY BELEDİYE S.K.</v>
      </c>
      <c r="F86" s="22" t="s">
        <v>29</v>
      </c>
      <c r="G86" s="23">
        <v>0.541666666666667</v>
      </c>
      <c r="H86" s="19"/>
      <c r="I86" s="20">
        <v>46145</v>
      </c>
      <c r="J86" s="30" t="str">
        <f t="shared" si="20"/>
        <v>ŞAHİNBEY BELEDİYE S.K.</v>
      </c>
      <c r="K86" s="30"/>
      <c r="L86" s="30"/>
      <c r="M86" s="30" t="str">
        <f t="shared" si="19"/>
        <v>DEPSAŞ ENERJİ AMP.FUT. S.K.</v>
      </c>
      <c r="N86" s="22" t="s">
        <v>40</v>
      </c>
      <c r="O86" s="33">
        <v>0.541666666666667</v>
      </c>
    </row>
    <row r="87" s="1" customFormat="1" ht="12" customHeight="1" spans="1:15">
      <c r="A87" s="20">
        <v>46033</v>
      </c>
      <c r="B87" s="30" t="str">
        <f t="shared" si="21"/>
        <v>T.S.K. REH.MER. ENGELLİLER S.K.</v>
      </c>
      <c r="C87" s="30"/>
      <c r="D87" s="30"/>
      <c r="E87" s="30" t="str">
        <f>C14</f>
        <v>ŞİŞLİ YEDİTEPE ENG. S.K.</v>
      </c>
      <c r="F87" s="22" t="s">
        <v>32</v>
      </c>
      <c r="G87" s="23">
        <v>0.541666666666667</v>
      </c>
      <c r="H87" s="19"/>
      <c r="I87" s="20">
        <v>46145</v>
      </c>
      <c r="J87" s="30" t="str">
        <f t="shared" si="20"/>
        <v>ŞİŞLİ YEDİTEPE ENG. S.K.</v>
      </c>
      <c r="K87" s="30"/>
      <c r="L87" s="30"/>
      <c r="M87" s="30" t="str">
        <f t="shared" si="19"/>
        <v>T.S.K. REH.MER. ENGELLİLER S.K.</v>
      </c>
      <c r="N87" s="22" t="s">
        <v>37</v>
      </c>
      <c r="O87" s="33">
        <v>0.583333333333333</v>
      </c>
    </row>
    <row r="88" s="1" customFormat="1" ht="12" customHeight="1" spans="1:15">
      <c r="A88" s="20">
        <v>46033</v>
      </c>
      <c r="B88" s="30" t="str">
        <f t="shared" si="21"/>
        <v>ODTÜ TEKNOKENT S.K.</v>
      </c>
      <c r="C88" s="30"/>
      <c r="D88" s="30"/>
      <c r="E88" s="30" t="str">
        <f>C16</f>
        <v>SAKARYA BEDENSEL ENG. S.K.</v>
      </c>
      <c r="F88" s="22" t="s">
        <v>35</v>
      </c>
      <c r="G88" s="23">
        <v>0.541666666666667</v>
      </c>
      <c r="H88" s="19"/>
      <c r="I88" s="20">
        <v>46145</v>
      </c>
      <c r="J88" s="30" t="str">
        <f t="shared" si="20"/>
        <v>SAKARYA BEDENSEL ENG. S.K.</v>
      </c>
      <c r="K88" s="30"/>
      <c r="L88" s="30"/>
      <c r="M88" s="30" t="str">
        <f t="shared" si="19"/>
        <v>ODTÜ TEKNOKENT S.K.</v>
      </c>
      <c r="N88" s="22" t="s">
        <v>43</v>
      </c>
      <c r="O88" s="33">
        <v>0.541666666666667</v>
      </c>
    </row>
    <row r="89" s="1" customFormat="1" ht="8.25" customHeight="1" spans="1:15">
      <c r="A89" s="13"/>
      <c r="B89" s="19"/>
      <c r="C89" s="19"/>
      <c r="D89" s="19"/>
      <c r="E89" s="19"/>
      <c r="F89" s="25"/>
      <c r="G89" s="19"/>
      <c r="H89" s="19"/>
      <c r="I89" s="25"/>
      <c r="J89" s="19"/>
      <c r="K89" s="19"/>
      <c r="L89" s="19"/>
      <c r="M89" s="19"/>
      <c r="N89" s="25"/>
      <c r="O89" s="19"/>
    </row>
    <row r="90" s="1" customFormat="1" ht="12" customHeight="1" spans="1:15">
      <c r="A90" s="16" t="s">
        <v>21</v>
      </c>
      <c r="B90" s="26" t="s">
        <v>66</v>
      </c>
      <c r="C90" s="27" t="s">
        <v>19</v>
      </c>
      <c r="D90" s="27"/>
      <c r="E90" s="28"/>
      <c r="F90" s="29" t="s">
        <v>23</v>
      </c>
      <c r="G90" s="29" t="s">
        <v>24</v>
      </c>
      <c r="H90" s="19"/>
      <c r="I90" s="16" t="s">
        <v>21</v>
      </c>
      <c r="J90" s="26" t="s">
        <v>67</v>
      </c>
      <c r="K90" s="27" t="s">
        <v>19</v>
      </c>
      <c r="L90" s="27"/>
      <c r="M90" s="28"/>
      <c r="N90" s="29" t="s">
        <v>23</v>
      </c>
      <c r="O90" s="29" t="s">
        <v>24</v>
      </c>
    </row>
    <row r="91" s="1" customFormat="1" ht="12" customHeight="1" spans="1:15">
      <c r="A91" s="20">
        <v>46040</v>
      </c>
      <c r="B91" s="30" t="str">
        <f>C3</f>
        <v>PENDİK BLD. BEDENSEL ENG.S.K.</v>
      </c>
      <c r="C91" s="30"/>
      <c r="D91" s="30"/>
      <c r="E91" s="30" t="str">
        <f>C11</f>
        <v>DEPSAŞ ENERJİ AMP.FUT. S.K.</v>
      </c>
      <c r="F91" s="22" t="s">
        <v>44</v>
      </c>
      <c r="G91" s="33">
        <v>0.5</v>
      </c>
      <c r="H91" s="19"/>
      <c r="I91" s="20">
        <v>46152</v>
      </c>
      <c r="J91" s="30" t="str">
        <f t="shared" ref="J91:J97" si="22">E91</f>
        <v>DEPSAŞ ENERJİ AMP.FUT. S.K.</v>
      </c>
      <c r="K91" s="30" t="s">
        <v>3</v>
      </c>
      <c r="L91" s="30" t="s">
        <v>3</v>
      </c>
      <c r="M91" s="30" t="str">
        <f t="shared" ref="M91:M97" si="23">B91</f>
        <v>PENDİK BLD. BEDENSEL ENG.S.K.</v>
      </c>
      <c r="N91" s="22" t="s">
        <v>29</v>
      </c>
      <c r="O91" s="33">
        <v>0.541666666666667</v>
      </c>
    </row>
    <row r="92" s="1" customFormat="1" ht="12" customHeight="1" spans="1:15">
      <c r="A92" s="20">
        <v>46040</v>
      </c>
      <c r="B92" s="30" t="s">
        <v>6</v>
      </c>
      <c r="C92" s="30"/>
      <c r="D92" s="30"/>
      <c r="E92" s="30" t="str">
        <f>C10</f>
        <v>TRABZON B.Ş.B. AMT.FUT. S.K.</v>
      </c>
      <c r="F92" s="31" t="s">
        <v>41</v>
      </c>
      <c r="G92" s="33">
        <v>0.5</v>
      </c>
      <c r="H92" s="19"/>
      <c r="I92" s="20">
        <v>46152</v>
      </c>
      <c r="J92" s="30" t="str">
        <f t="shared" si="22"/>
        <v>TRABZON B.Ş.B. AMT.FUT. S.K.</v>
      </c>
      <c r="K92" s="30"/>
      <c r="L92" s="30"/>
      <c r="M92" s="30" t="str">
        <f t="shared" si="23"/>
        <v>GEBZE BELD. AMP.FUTBOL S.K.</v>
      </c>
      <c r="N92" s="22" t="s">
        <v>26</v>
      </c>
      <c r="O92" s="33">
        <v>0.583333333333333</v>
      </c>
    </row>
    <row r="93" s="1" customFormat="1" ht="12" customHeight="1" spans="1:15">
      <c r="A93" s="20">
        <v>46040</v>
      </c>
      <c r="B93" s="30" t="str">
        <f>C5</f>
        <v>KONYA AMP.FUTBOL S.K.</v>
      </c>
      <c r="C93" s="30"/>
      <c r="D93" s="30"/>
      <c r="E93" s="30" t="str">
        <f>C9</f>
        <v>BAĞCILAR BELEDİYE  ENG. S.K.</v>
      </c>
      <c r="F93" s="31" t="s">
        <v>38</v>
      </c>
      <c r="G93" s="33">
        <v>0.583333333333333</v>
      </c>
      <c r="H93" s="19"/>
      <c r="I93" s="20">
        <v>46152</v>
      </c>
      <c r="J93" s="30" t="str">
        <f t="shared" si="22"/>
        <v>BAĞCILAR BELEDİYE  ENG. S.K.</v>
      </c>
      <c r="K93" s="30"/>
      <c r="L93" s="30"/>
      <c r="M93" s="30" t="str">
        <f t="shared" si="23"/>
        <v>KONYA AMP.FUTBOL S.K.</v>
      </c>
      <c r="N93" s="31" t="s">
        <v>27</v>
      </c>
      <c r="O93" s="33">
        <v>0.541666666666667</v>
      </c>
    </row>
    <row r="94" s="1" customFormat="1" ht="12" customHeight="1" spans="1:15">
      <c r="A94" s="20">
        <v>46040</v>
      </c>
      <c r="B94" s="30" t="s">
        <v>58</v>
      </c>
      <c r="C94" s="30"/>
      <c r="D94" s="30"/>
      <c r="E94" s="21" t="s">
        <v>28</v>
      </c>
      <c r="F94" s="31" t="s">
        <v>36</v>
      </c>
      <c r="G94" s="33">
        <v>0.541666666666667</v>
      </c>
      <c r="H94" s="19"/>
      <c r="I94" s="20">
        <v>46152</v>
      </c>
      <c r="J94" s="30" t="str">
        <f t="shared" si="22"/>
        <v>BAŞKENT AMP. FUT.GÜCÜ S.K</v>
      </c>
      <c r="K94" s="30"/>
      <c r="L94" s="30"/>
      <c r="M94" s="30" t="str">
        <f t="shared" si="23"/>
        <v>MALATYA B.B. S.K.</v>
      </c>
      <c r="N94" s="31" t="s">
        <v>30</v>
      </c>
      <c r="O94" s="33">
        <v>0.541666666666667</v>
      </c>
    </row>
    <row r="95" s="1" customFormat="1" ht="12" customHeight="1" spans="1:15">
      <c r="A95" s="20">
        <v>46040</v>
      </c>
      <c r="B95" s="38" t="str">
        <f>C14</f>
        <v>ŞİŞLİ YEDİTEPE ENG. S.K.</v>
      </c>
      <c r="C95" s="38"/>
      <c r="D95" s="38"/>
      <c r="E95" s="38" t="str">
        <f>C13</f>
        <v>ODTÜ TEKNOKENT S.K.</v>
      </c>
      <c r="F95" s="22" t="s">
        <v>37</v>
      </c>
      <c r="G95" s="33">
        <v>0.583333333333333</v>
      </c>
      <c r="H95" s="19"/>
      <c r="I95" s="20">
        <v>46152</v>
      </c>
      <c r="J95" s="30" t="str">
        <f t="shared" si="22"/>
        <v>ODTÜ TEKNOKENT S.K.</v>
      </c>
      <c r="K95" s="30"/>
      <c r="L95" s="30"/>
      <c r="M95" s="30" t="str">
        <f t="shared" si="23"/>
        <v>ŞİŞLİ YEDİTEPE ENG. S.K.</v>
      </c>
      <c r="N95" s="22" t="s">
        <v>35</v>
      </c>
      <c r="O95" s="33">
        <v>0.541666666666667</v>
      </c>
    </row>
    <row r="96" s="1" customFormat="1" ht="12" customHeight="1" spans="1:15">
      <c r="A96" s="20">
        <v>46040</v>
      </c>
      <c r="B96" s="30" t="str">
        <f>C15</f>
        <v>ŞAHİNBEY BELEDİYE S.K.</v>
      </c>
      <c r="C96" s="30"/>
      <c r="D96" s="30"/>
      <c r="E96" s="30" t="str">
        <f>C12</f>
        <v>T.S.K. REH.MER. ENGELLİLER S.K.</v>
      </c>
      <c r="F96" s="22" t="s">
        <v>40</v>
      </c>
      <c r="G96" s="33">
        <v>0.541666666666667</v>
      </c>
      <c r="H96" s="19"/>
      <c r="I96" s="20">
        <v>46152</v>
      </c>
      <c r="J96" s="30" t="str">
        <f t="shared" si="22"/>
        <v>T.S.K. REH.MER. ENGELLİLER S.K.</v>
      </c>
      <c r="K96" s="30"/>
      <c r="L96" s="30"/>
      <c r="M96" s="30" t="str">
        <f t="shared" si="23"/>
        <v>ŞAHİNBEY BELEDİYE S.K.</v>
      </c>
      <c r="N96" s="22" t="s">
        <v>32</v>
      </c>
      <c r="O96" s="33">
        <v>0.541666666666667</v>
      </c>
    </row>
    <row r="97" s="1" customFormat="1" ht="12" customHeight="1" spans="1:15">
      <c r="A97" s="20">
        <v>46040</v>
      </c>
      <c r="B97" s="30" t="str">
        <f>C16</f>
        <v>SAKARYA BEDENSEL ENG. S.K.</v>
      </c>
      <c r="C97" s="30"/>
      <c r="D97" s="30"/>
      <c r="E97" s="21" t="s">
        <v>31</v>
      </c>
      <c r="F97" s="22" t="s">
        <v>43</v>
      </c>
      <c r="G97" s="33">
        <v>0.541666666666667</v>
      </c>
      <c r="H97" s="19"/>
      <c r="I97" s="20">
        <v>46152</v>
      </c>
      <c r="J97" s="30" t="str">
        <f t="shared" si="22"/>
        <v>İZMİR B.Ş.B SPOR KULÜBÜ</v>
      </c>
      <c r="K97" s="30"/>
      <c r="L97" s="30"/>
      <c r="M97" s="30" t="str">
        <f t="shared" si="23"/>
        <v>SAKARYA BEDENSEL ENG. S.K.</v>
      </c>
      <c r="N97" s="31" t="s">
        <v>33</v>
      </c>
      <c r="O97" s="33">
        <v>0.541666666666667</v>
      </c>
    </row>
    <row r="98" s="1" customFormat="1" ht="12" customHeight="1" spans="1:15">
      <c r="A98" s="13"/>
      <c r="B98" s="19"/>
      <c r="C98" s="19"/>
      <c r="D98" s="19"/>
      <c r="E98" s="19"/>
      <c r="F98" s="25"/>
      <c r="G98" s="19"/>
      <c r="H98" s="19"/>
      <c r="I98" s="25"/>
      <c r="J98" s="19"/>
      <c r="K98" s="19"/>
      <c r="L98" s="19"/>
      <c r="M98" s="19"/>
      <c r="N98" s="25"/>
      <c r="O98" s="19"/>
    </row>
    <row r="99" s="1" customFormat="1" ht="12" customHeight="1" spans="1:15">
      <c r="A99" s="16" t="s">
        <v>21</v>
      </c>
      <c r="B99" s="26" t="s">
        <v>68</v>
      </c>
      <c r="C99" s="27" t="s">
        <v>19</v>
      </c>
      <c r="D99" s="27"/>
      <c r="E99" s="28"/>
      <c r="F99" s="29" t="s">
        <v>23</v>
      </c>
      <c r="G99" s="29" t="s">
        <v>24</v>
      </c>
      <c r="H99" s="19"/>
      <c r="I99" s="16" t="s">
        <v>21</v>
      </c>
      <c r="J99" s="26" t="s">
        <v>69</v>
      </c>
      <c r="K99" s="27" t="s">
        <v>19</v>
      </c>
      <c r="L99" s="27"/>
      <c r="M99" s="28"/>
      <c r="N99" s="29" t="s">
        <v>23</v>
      </c>
      <c r="O99" s="29" t="s">
        <v>24</v>
      </c>
    </row>
    <row r="100" s="1" customFormat="1" ht="12" customHeight="1" spans="1:15">
      <c r="A100" s="20">
        <v>46043</v>
      </c>
      <c r="B100" s="21" t="s">
        <v>28</v>
      </c>
      <c r="C100" s="30"/>
      <c r="D100" s="30"/>
      <c r="E100" s="21" t="s">
        <v>31</v>
      </c>
      <c r="F100" s="31" t="s">
        <v>30</v>
      </c>
      <c r="G100" s="33">
        <v>0.541666666666667</v>
      </c>
      <c r="H100" s="19"/>
      <c r="I100" s="20">
        <v>46159</v>
      </c>
      <c r="J100" s="30" t="str">
        <f t="shared" ref="J100:J106" si="24">E100</f>
        <v>İZMİR B.Ş.B SPOR KULÜBÜ</v>
      </c>
      <c r="K100" s="30" t="s">
        <v>3</v>
      </c>
      <c r="L100" s="30" t="s">
        <v>3</v>
      </c>
      <c r="M100" s="30" t="str">
        <f t="shared" ref="M100:M106" si="25">B100</f>
        <v>BAŞKENT AMP. FUT.GÜCÜ S.K</v>
      </c>
      <c r="N100" s="31" t="s">
        <v>33</v>
      </c>
      <c r="O100" s="33">
        <v>0.541666666666667</v>
      </c>
    </row>
    <row r="101" s="1" customFormat="1" ht="12" customHeight="1" spans="1:15">
      <c r="A101" s="20">
        <v>46043</v>
      </c>
      <c r="B101" s="30" t="str">
        <f t="shared" ref="B101:B106" si="26">C9</f>
        <v>BAĞCILAR BELEDİYE  ENG. S.K.</v>
      </c>
      <c r="C101" s="30"/>
      <c r="D101" s="30"/>
      <c r="E101" s="30" t="s">
        <v>58</v>
      </c>
      <c r="F101" s="31" t="s">
        <v>27</v>
      </c>
      <c r="G101" s="33">
        <v>0.541666666666667</v>
      </c>
      <c r="H101" s="19"/>
      <c r="I101" s="20">
        <v>46159</v>
      </c>
      <c r="J101" s="30" t="str">
        <f t="shared" si="24"/>
        <v>MALATYA B.B. S.K.</v>
      </c>
      <c r="K101" s="30"/>
      <c r="L101" s="30"/>
      <c r="M101" s="30" t="str">
        <f t="shared" si="25"/>
        <v>BAĞCILAR BELEDİYE  ENG. S.K.</v>
      </c>
      <c r="N101" s="31" t="s">
        <v>36</v>
      </c>
      <c r="O101" s="33">
        <v>0.541666666666667</v>
      </c>
    </row>
    <row r="102" s="1" customFormat="1" ht="12" customHeight="1" spans="1:15">
      <c r="A102" s="20">
        <v>46043</v>
      </c>
      <c r="B102" s="30" t="str">
        <f t="shared" si="26"/>
        <v>TRABZON B.Ş.B. AMT.FUT. S.K.</v>
      </c>
      <c r="C102" s="30"/>
      <c r="D102" s="30"/>
      <c r="E102" s="30" t="str">
        <f>C5</f>
        <v>KONYA AMP.FUTBOL S.K.</v>
      </c>
      <c r="F102" s="22" t="s">
        <v>26</v>
      </c>
      <c r="G102" s="33">
        <v>0.583333333333333</v>
      </c>
      <c r="H102" s="19"/>
      <c r="I102" s="20">
        <v>46159</v>
      </c>
      <c r="J102" s="30" t="str">
        <f t="shared" si="24"/>
        <v>KONYA AMP.FUTBOL S.K.</v>
      </c>
      <c r="K102" s="30"/>
      <c r="L102" s="30"/>
      <c r="M102" s="30" t="str">
        <f t="shared" si="25"/>
        <v>TRABZON B.Ş.B. AMT.FUT. S.K.</v>
      </c>
      <c r="N102" s="31" t="s">
        <v>38</v>
      </c>
      <c r="O102" s="33">
        <v>0.583333333333333</v>
      </c>
    </row>
    <row r="103" s="1" customFormat="1" ht="12" customHeight="1" spans="1:15">
      <c r="A103" s="20">
        <v>46043</v>
      </c>
      <c r="B103" s="30" t="str">
        <f t="shared" si="26"/>
        <v>DEPSAŞ ENERJİ AMP.FUT. S.K.</v>
      </c>
      <c r="C103" s="30"/>
      <c r="D103" s="30"/>
      <c r="E103" s="30" t="s">
        <v>70</v>
      </c>
      <c r="F103" s="22" t="s">
        <v>29</v>
      </c>
      <c r="G103" s="33">
        <v>0.541666666666667</v>
      </c>
      <c r="H103" s="19"/>
      <c r="I103" s="20">
        <v>46159</v>
      </c>
      <c r="J103" s="30" t="str">
        <f t="shared" si="24"/>
        <v>GEBZE BLD. AMP. FUTBOL S.K.</v>
      </c>
      <c r="K103" s="30"/>
      <c r="L103" s="30"/>
      <c r="M103" s="30" t="str">
        <f t="shared" si="25"/>
        <v>DEPSAŞ ENERJİ AMP.FUT. S.K.</v>
      </c>
      <c r="N103" s="31" t="s">
        <v>41</v>
      </c>
      <c r="O103" s="33">
        <v>0.541666666666667</v>
      </c>
    </row>
    <row r="104" s="1" customFormat="1" ht="12" customHeight="1" spans="1:15">
      <c r="A104" s="20">
        <v>46043</v>
      </c>
      <c r="B104" s="38" t="str">
        <f t="shared" si="26"/>
        <v>T.S.K. REH.MER. ENGELLİLER S.K.</v>
      </c>
      <c r="C104" s="38"/>
      <c r="D104" s="38"/>
      <c r="E104" s="38" t="str">
        <f>C3</f>
        <v>PENDİK BLD. BEDENSEL ENG.S.K.</v>
      </c>
      <c r="F104" s="22" t="s">
        <v>32</v>
      </c>
      <c r="G104" s="33">
        <v>0.541666666666667</v>
      </c>
      <c r="H104" s="19"/>
      <c r="I104" s="20">
        <v>46159</v>
      </c>
      <c r="J104" s="30" t="str">
        <f t="shared" si="24"/>
        <v>PENDİK BLD. BEDENSEL ENG.S.K.</v>
      </c>
      <c r="K104" s="30"/>
      <c r="L104" s="30"/>
      <c r="M104" s="30" t="str">
        <f t="shared" si="25"/>
        <v>T.S.K. REH.MER. ENGELLİLER S.K.</v>
      </c>
      <c r="N104" s="22" t="s">
        <v>44</v>
      </c>
      <c r="O104" s="33">
        <v>0.5</v>
      </c>
    </row>
    <row r="105" s="1" customFormat="1" ht="12" customHeight="1" spans="1:15">
      <c r="A105" s="20">
        <v>46043</v>
      </c>
      <c r="B105" s="30" t="str">
        <f t="shared" si="26"/>
        <v>ODTÜ TEKNOKENT S.K.</v>
      </c>
      <c r="C105" s="30"/>
      <c r="D105" s="30"/>
      <c r="E105" s="30" t="str">
        <f>C15</f>
        <v>ŞAHİNBEY BELEDİYE S.K.</v>
      </c>
      <c r="F105" s="22" t="s">
        <v>35</v>
      </c>
      <c r="G105" s="33">
        <v>0.541666666666667</v>
      </c>
      <c r="H105" s="19"/>
      <c r="I105" s="20">
        <v>46159</v>
      </c>
      <c r="J105" s="30" t="str">
        <f t="shared" si="24"/>
        <v>ŞAHİNBEY BELEDİYE S.K.</v>
      </c>
      <c r="K105" s="30"/>
      <c r="L105" s="30"/>
      <c r="M105" s="30" t="str">
        <f t="shared" si="25"/>
        <v>ODTÜ TEKNOKENT S.K.</v>
      </c>
      <c r="N105" s="22" t="s">
        <v>40</v>
      </c>
      <c r="O105" s="33">
        <v>0.541666666666667</v>
      </c>
    </row>
    <row r="106" s="1" customFormat="1" ht="12" customHeight="1" spans="1:15">
      <c r="A106" s="20">
        <v>46043</v>
      </c>
      <c r="B106" s="30" t="str">
        <f t="shared" si="26"/>
        <v>ŞİŞLİ YEDİTEPE ENG. S.K.</v>
      </c>
      <c r="C106" s="30"/>
      <c r="D106" s="30"/>
      <c r="E106" s="30" t="str">
        <f>C16</f>
        <v>SAKARYA BEDENSEL ENG. S.K.</v>
      </c>
      <c r="F106" s="22" t="s">
        <v>37</v>
      </c>
      <c r="G106" s="33">
        <v>0.583333333333333</v>
      </c>
      <c r="H106" s="19"/>
      <c r="I106" s="20">
        <v>46159</v>
      </c>
      <c r="J106" s="30" t="str">
        <f t="shared" si="24"/>
        <v>SAKARYA BEDENSEL ENG. S.K.</v>
      </c>
      <c r="K106" s="30"/>
      <c r="L106" s="30"/>
      <c r="M106" s="30" t="str">
        <f t="shared" si="25"/>
        <v>ŞİŞLİ YEDİTEPE ENG. S.K.</v>
      </c>
      <c r="N106" s="22" t="s">
        <v>43</v>
      </c>
      <c r="O106" s="33">
        <v>0.541666666666667</v>
      </c>
    </row>
    <row r="107" s="1" customFormat="1" ht="12" customHeight="1" spans="1:15">
      <c r="A107" s="2"/>
      <c r="B107" s="19"/>
      <c r="C107" s="19"/>
      <c r="D107" s="19"/>
      <c r="E107" s="19"/>
      <c r="F107" s="25"/>
      <c r="G107" s="19"/>
      <c r="H107" s="19"/>
      <c r="I107" s="25"/>
      <c r="J107" s="19"/>
      <c r="K107" s="19"/>
      <c r="L107" s="19"/>
      <c r="M107" s="19"/>
      <c r="N107" s="25"/>
      <c r="O107" s="19"/>
    </row>
    <row r="108" s="1" customFormat="1" ht="12" customHeight="1" spans="1:15">
      <c r="A108" s="16" t="s">
        <v>21</v>
      </c>
      <c r="B108" s="26" t="s">
        <v>71</v>
      </c>
      <c r="C108" s="27" t="s">
        <v>19</v>
      </c>
      <c r="D108" s="27"/>
      <c r="E108" s="28"/>
      <c r="F108" s="29" t="s">
        <v>23</v>
      </c>
      <c r="G108" s="29" t="s">
        <v>24</v>
      </c>
      <c r="H108" s="19"/>
      <c r="I108" s="16" t="s">
        <v>21</v>
      </c>
      <c r="J108" s="26" t="s">
        <v>72</v>
      </c>
      <c r="K108" s="27" t="s">
        <v>19</v>
      </c>
      <c r="L108" s="27"/>
      <c r="M108" s="28"/>
      <c r="N108" s="29" t="s">
        <v>23</v>
      </c>
      <c r="O108" s="29" t="s">
        <v>24</v>
      </c>
    </row>
    <row r="109" s="1" customFormat="1" ht="12" customHeight="1" spans="1:15">
      <c r="A109" s="20">
        <v>46047</v>
      </c>
      <c r="B109" s="30" t="str">
        <f>C3</f>
        <v>PENDİK BLD. BEDENSEL ENG.S.K.</v>
      </c>
      <c r="C109" s="30"/>
      <c r="D109" s="30"/>
      <c r="E109" s="30" t="str">
        <f>C13</f>
        <v>ODTÜ TEKNOKENT S.K.</v>
      </c>
      <c r="F109" s="22" t="s">
        <v>44</v>
      </c>
      <c r="G109" s="33">
        <v>0.5</v>
      </c>
      <c r="H109" s="19"/>
      <c r="I109" s="20">
        <v>46166</v>
      </c>
      <c r="J109" s="30" t="str">
        <f t="shared" ref="J109:J115" si="27">E109</f>
        <v>ODTÜ TEKNOKENT S.K.</v>
      </c>
      <c r="K109" s="30" t="s">
        <v>3</v>
      </c>
      <c r="L109" s="30" t="s">
        <v>3</v>
      </c>
      <c r="M109" s="30" t="str">
        <f t="shared" ref="M109:M115" si="28">B109</f>
        <v>PENDİK BLD. BEDENSEL ENG.S.K.</v>
      </c>
      <c r="N109" s="22" t="s">
        <v>35</v>
      </c>
      <c r="O109" s="33">
        <v>0.541666666666667</v>
      </c>
    </row>
    <row r="110" s="1" customFormat="1" ht="12" customHeight="1" spans="1:15">
      <c r="A110" s="20">
        <v>46047</v>
      </c>
      <c r="B110" s="30" t="s">
        <v>6</v>
      </c>
      <c r="C110" s="30"/>
      <c r="D110" s="30"/>
      <c r="E110" s="30" t="str">
        <f>C12</f>
        <v>T.S.K. REH.MER. ENGELLİLER S.K.</v>
      </c>
      <c r="F110" s="31" t="s">
        <v>41</v>
      </c>
      <c r="G110" s="33">
        <v>0.5</v>
      </c>
      <c r="H110" s="19"/>
      <c r="I110" s="20">
        <v>46166</v>
      </c>
      <c r="J110" s="30" t="str">
        <f t="shared" si="27"/>
        <v>T.S.K. REH.MER. ENGELLİLER S.K.</v>
      </c>
      <c r="K110" s="30"/>
      <c r="L110" s="30"/>
      <c r="M110" s="30" t="str">
        <f t="shared" si="28"/>
        <v>GEBZE BELD. AMP.FUTBOL S.K.</v>
      </c>
      <c r="N110" s="22" t="s">
        <v>32</v>
      </c>
      <c r="O110" s="33">
        <v>0.541666666666667</v>
      </c>
    </row>
    <row r="111" s="1" customFormat="1" ht="12" customHeight="1" spans="1:15">
      <c r="A111" s="20">
        <v>46047</v>
      </c>
      <c r="B111" s="30" t="str">
        <f>C5</f>
        <v>KONYA AMP.FUTBOL S.K.</v>
      </c>
      <c r="C111" s="30"/>
      <c r="D111" s="30"/>
      <c r="E111" s="30" t="str">
        <f>C11</f>
        <v>DEPSAŞ ENERJİ AMP.FUT. S.K.</v>
      </c>
      <c r="F111" s="31" t="s">
        <v>38</v>
      </c>
      <c r="G111" s="33">
        <v>0.583333333333333</v>
      </c>
      <c r="H111" s="19"/>
      <c r="I111" s="20">
        <v>46166</v>
      </c>
      <c r="J111" s="30" t="str">
        <f t="shared" si="27"/>
        <v>DEPSAŞ ENERJİ AMP.FUT. S.K.</v>
      </c>
      <c r="K111" s="30"/>
      <c r="L111" s="30"/>
      <c r="M111" s="30" t="str">
        <f t="shared" si="28"/>
        <v>KONYA AMP.FUTBOL S.K.</v>
      </c>
      <c r="N111" s="22" t="s">
        <v>29</v>
      </c>
      <c r="O111" s="33">
        <v>0.541666666666667</v>
      </c>
    </row>
    <row r="112" s="1" customFormat="1" ht="12" customHeight="1" spans="1:15">
      <c r="A112" s="20">
        <v>46047</v>
      </c>
      <c r="B112" s="30" t="s">
        <v>34</v>
      </c>
      <c r="C112" s="30"/>
      <c r="D112" s="30"/>
      <c r="E112" s="30" t="str">
        <f>C10</f>
        <v>TRABZON B.Ş.B. AMT.FUT. S.K.</v>
      </c>
      <c r="F112" s="31" t="s">
        <v>36</v>
      </c>
      <c r="G112" s="33">
        <v>0.541666666666667</v>
      </c>
      <c r="H112" s="19"/>
      <c r="I112" s="20">
        <v>46166</v>
      </c>
      <c r="J112" s="30" t="str">
        <f t="shared" si="27"/>
        <v>TRABZON B.Ş.B. AMT.FUT. S.K.</v>
      </c>
      <c r="K112" s="30"/>
      <c r="L112" s="30"/>
      <c r="M112" s="30" t="str">
        <f t="shared" si="28"/>
        <v>MALATYA B.B. SPOR KULÜBÜ</v>
      </c>
      <c r="N112" s="22" t="s">
        <v>26</v>
      </c>
      <c r="O112" s="33">
        <v>0.583333333333333</v>
      </c>
    </row>
    <row r="113" s="1" customFormat="1" ht="12" customHeight="1" spans="1:15">
      <c r="A113" s="20">
        <v>46047</v>
      </c>
      <c r="B113" s="21" t="s">
        <v>31</v>
      </c>
      <c r="C113" s="38"/>
      <c r="D113" s="38"/>
      <c r="E113" s="38" t="str">
        <f>C9</f>
        <v>BAĞCILAR BELEDİYE  ENG. S.K.</v>
      </c>
      <c r="F113" s="31" t="s">
        <v>33</v>
      </c>
      <c r="G113" s="33">
        <v>0.541666666666667</v>
      </c>
      <c r="H113" s="19"/>
      <c r="I113" s="20">
        <v>46166</v>
      </c>
      <c r="J113" s="30" t="str">
        <f t="shared" si="27"/>
        <v>BAĞCILAR BELEDİYE  ENG. S.K.</v>
      </c>
      <c r="K113" s="30"/>
      <c r="L113" s="30"/>
      <c r="M113" s="30" t="str">
        <f t="shared" si="28"/>
        <v>İZMİR B.Ş.B SPOR KULÜBÜ</v>
      </c>
      <c r="N113" s="31" t="s">
        <v>27</v>
      </c>
      <c r="O113" s="33">
        <v>0.541666666666667</v>
      </c>
    </row>
    <row r="114" s="1" customFormat="1" ht="12" customHeight="1" spans="1:15">
      <c r="A114" s="20">
        <v>46047</v>
      </c>
      <c r="B114" s="30" t="str">
        <f>C15</f>
        <v>ŞAHİNBEY BELEDİYE S.K.</v>
      </c>
      <c r="C114" s="30"/>
      <c r="D114" s="30"/>
      <c r="E114" s="30" t="str">
        <f>C14</f>
        <v>ŞİŞLİ YEDİTEPE ENG. S.K.</v>
      </c>
      <c r="F114" s="22" t="s">
        <v>40</v>
      </c>
      <c r="G114" s="33">
        <v>0.541666666666667</v>
      </c>
      <c r="H114" s="19"/>
      <c r="I114" s="20">
        <v>46166</v>
      </c>
      <c r="J114" s="30" t="str">
        <f t="shared" si="27"/>
        <v>ŞİŞLİ YEDİTEPE ENG. S.K.</v>
      </c>
      <c r="K114" s="30"/>
      <c r="L114" s="30"/>
      <c r="M114" s="30" t="str">
        <f t="shared" si="28"/>
        <v>ŞAHİNBEY BELEDİYE S.K.</v>
      </c>
      <c r="N114" s="22" t="s">
        <v>37</v>
      </c>
      <c r="O114" s="33">
        <v>0.583333333333333</v>
      </c>
    </row>
    <row r="115" s="1" customFormat="1" ht="12" customHeight="1" spans="1:15">
      <c r="A115" s="20">
        <v>46047</v>
      </c>
      <c r="B115" s="30" t="str">
        <f>C16</f>
        <v>SAKARYA BEDENSEL ENG. S.K.</v>
      </c>
      <c r="C115" s="30"/>
      <c r="D115" s="30"/>
      <c r="E115" s="21" t="s">
        <v>28</v>
      </c>
      <c r="F115" s="22" t="s">
        <v>43</v>
      </c>
      <c r="G115" s="33">
        <v>0.541666666666667</v>
      </c>
      <c r="H115" s="19"/>
      <c r="I115" s="20">
        <v>46166</v>
      </c>
      <c r="J115" s="30" t="str">
        <f t="shared" si="27"/>
        <v>BAŞKENT AMP. FUT.GÜCÜ S.K</v>
      </c>
      <c r="K115" s="30"/>
      <c r="L115" s="30"/>
      <c r="M115" s="30" t="str">
        <f t="shared" si="28"/>
        <v>SAKARYA BEDENSEL ENG. S.K.</v>
      </c>
      <c r="N115" s="31" t="s">
        <v>30</v>
      </c>
      <c r="O115" s="33">
        <v>0.541666666666667</v>
      </c>
    </row>
    <row r="116" s="1" customFormat="1" ht="12" customHeight="1" spans="1:15">
      <c r="A116" s="2"/>
      <c r="B116" s="19"/>
      <c r="C116" s="19"/>
      <c r="D116" s="19"/>
      <c r="E116" s="19"/>
      <c r="F116" s="25"/>
      <c r="G116" s="19"/>
      <c r="H116" s="19"/>
      <c r="I116" s="25"/>
      <c r="J116" s="19"/>
      <c r="K116" s="19"/>
      <c r="L116" s="19"/>
      <c r="M116" s="19"/>
      <c r="N116" s="25"/>
      <c r="O116" s="19"/>
    </row>
    <row r="117" s="1" customFormat="1" ht="12" customHeight="1" spans="1:15">
      <c r="A117" s="16" t="s">
        <v>21</v>
      </c>
      <c r="B117" s="26" t="s">
        <v>73</v>
      </c>
      <c r="C117" s="27" t="s">
        <v>19</v>
      </c>
      <c r="D117" s="27"/>
      <c r="E117" s="28"/>
      <c r="F117" s="29" t="s">
        <v>23</v>
      </c>
      <c r="G117" s="29" t="s">
        <v>24</v>
      </c>
      <c r="H117" s="19"/>
      <c r="I117" s="16" t="s">
        <v>21</v>
      </c>
      <c r="J117" s="26" t="s">
        <v>74</v>
      </c>
      <c r="K117" s="27" t="s">
        <v>19</v>
      </c>
      <c r="L117" s="27"/>
      <c r="M117" s="28"/>
      <c r="N117" s="29" t="s">
        <v>23</v>
      </c>
      <c r="O117" s="29" t="s">
        <v>24</v>
      </c>
    </row>
    <row r="118" s="1" customFormat="1" ht="12" customHeight="1" spans="1:15">
      <c r="A118" s="20">
        <v>46054</v>
      </c>
      <c r="B118" s="30" t="str">
        <f t="shared" ref="B118:B124" si="29">C9</f>
        <v>BAĞCILAR BELEDİYE  ENG. S.K.</v>
      </c>
      <c r="C118" s="30"/>
      <c r="D118" s="30"/>
      <c r="E118" s="21" t="s">
        <v>28</v>
      </c>
      <c r="F118" s="31" t="s">
        <v>27</v>
      </c>
      <c r="G118" s="23">
        <v>0.541666666666667</v>
      </c>
      <c r="H118" s="19"/>
      <c r="I118" s="20">
        <v>46180</v>
      </c>
      <c r="J118" s="30" t="str">
        <f t="shared" ref="J118:J124" si="30">E118</f>
        <v>BAŞKENT AMP. FUT.GÜCÜ S.K</v>
      </c>
      <c r="K118" s="30" t="s">
        <v>3</v>
      </c>
      <c r="L118" s="30" t="s">
        <v>3</v>
      </c>
      <c r="M118" s="30" t="str">
        <f t="shared" ref="M118:M124" si="31">B118</f>
        <v>BAĞCILAR BELEDİYE  ENG. S.K.</v>
      </c>
      <c r="N118" s="31" t="s">
        <v>30</v>
      </c>
      <c r="O118" s="33">
        <v>0.541666666666667</v>
      </c>
    </row>
    <row r="119" s="1" customFormat="1" ht="12" customHeight="1" spans="1:15">
      <c r="A119" s="20">
        <v>46054</v>
      </c>
      <c r="B119" s="30" t="str">
        <f t="shared" si="29"/>
        <v>TRABZON B.Ş.B. AMT.FUT. S.K.</v>
      </c>
      <c r="C119" s="30"/>
      <c r="D119" s="30"/>
      <c r="E119" s="21" t="s">
        <v>31</v>
      </c>
      <c r="F119" s="22" t="s">
        <v>26</v>
      </c>
      <c r="G119" s="23">
        <v>0.583333333333333</v>
      </c>
      <c r="H119" s="19"/>
      <c r="I119" s="20">
        <v>46180</v>
      </c>
      <c r="J119" s="30" t="str">
        <f t="shared" si="30"/>
        <v>İZMİR B.Ş.B SPOR KULÜBÜ</v>
      </c>
      <c r="K119" s="30"/>
      <c r="L119" s="30"/>
      <c r="M119" s="30" t="str">
        <f t="shared" si="31"/>
        <v>TRABZON B.Ş.B. AMT.FUT. S.K.</v>
      </c>
      <c r="N119" s="31" t="s">
        <v>33</v>
      </c>
      <c r="O119" s="33">
        <v>0.541666666666667</v>
      </c>
    </row>
    <row r="120" s="1" customFormat="1" ht="12" customHeight="1" spans="1:15">
      <c r="A120" s="20">
        <v>46054</v>
      </c>
      <c r="B120" s="30" t="str">
        <f t="shared" si="29"/>
        <v>DEPSAŞ ENERJİ AMP.FUT. S.K.</v>
      </c>
      <c r="C120" s="30"/>
      <c r="D120" s="30"/>
      <c r="E120" s="30" t="s">
        <v>34</v>
      </c>
      <c r="F120" s="22" t="s">
        <v>29</v>
      </c>
      <c r="G120" s="23">
        <v>0.541666666666667</v>
      </c>
      <c r="H120" s="19"/>
      <c r="I120" s="20">
        <v>46180</v>
      </c>
      <c r="J120" s="30" t="str">
        <f t="shared" si="30"/>
        <v>MALATYA B.B. SPOR KULÜBÜ</v>
      </c>
      <c r="K120" s="30"/>
      <c r="L120" s="30"/>
      <c r="M120" s="30" t="str">
        <f t="shared" si="31"/>
        <v>DEPSAŞ ENERJİ AMP.FUT. S.K.</v>
      </c>
      <c r="N120" s="31" t="s">
        <v>36</v>
      </c>
      <c r="O120" s="33">
        <v>0.541666666666667</v>
      </c>
    </row>
    <row r="121" s="1" customFormat="1" ht="12" customHeight="1" spans="1:15">
      <c r="A121" s="20">
        <v>46054</v>
      </c>
      <c r="B121" s="30" t="str">
        <f t="shared" si="29"/>
        <v>T.S.K. REH.MER. ENGELLİLER S.K.</v>
      </c>
      <c r="C121" s="30"/>
      <c r="D121" s="30"/>
      <c r="E121" s="30" t="str">
        <f>C5</f>
        <v>KONYA AMP.FUTBOL S.K.</v>
      </c>
      <c r="F121" s="22" t="s">
        <v>32</v>
      </c>
      <c r="G121" s="23">
        <v>0.541666666666667</v>
      </c>
      <c r="H121" s="19"/>
      <c r="I121" s="20">
        <v>46180</v>
      </c>
      <c r="J121" s="30" t="str">
        <f t="shared" si="30"/>
        <v>KONYA AMP.FUTBOL S.K.</v>
      </c>
      <c r="K121" s="30"/>
      <c r="L121" s="30"/>
      <c r="M121" s="30" t="str">
        <f t="shared" si="31"/>
        <v>T.S.K. REH.MER. ENGELLİLER S.K.</v>
      </c>
      <c r="N121" s="31" t="s">
        <v>38</v>
      </c>
      <c r="O121" s="33">
        <v>0.583333333333333</v>
      </c>
    </row>
    <row r="122" s="1" customFormat="1" ht="12" customHeight="1" spans="1:15">
      <c r="A122" s="20">
        <v>46054</v>
      </c>
      <c r="B122" s="38" t="str">
        <f t="shared" si="29"/>
        <v>ODTÜ TEKNOKENT S.K.</v>
      </c>
      <c r="C122" s="38"/>
      <c r="D122" s="38"/>
      <c r="E122" s="38" t="s">
        <v>70</v>
      </c>
      <c r="F122" s="22" t="s">
        <v>35</v>
      </c>
      <c r="G122" s="23">
        <v>0.541666666666667</v>
      </c>
      <c r="H122" s="19"/>
      <c r="I122" s="20">
        <v>46180</v>
      </c>
      <c r="J122" s="30" t="str">
        <f t="shared" si="30"/>
        <v>GEBZE BLD. AMP. FUTBOL S.K.</v>
      </c>
      <c r="K122" s="30"/>
      <c r="L122" s="30"/>
      <c r="M122" s="30" t="str">
        <f t="shared" si="31"/>
        <v>ODTÜ TEKNOKENT S.K.</v>
      </c>
      <c r="N122" s="31" t="s">
        <v>41</v>
      </c>
      <c r="O122" s="33">
        <v>0.541666666666667</v>
      </c>
    </row>
    <row r="123" s="1" customFormat="1" ht="12" customHeight="1" spans="1:15">
      <c r="A123" s="20">
        <v>46054</v>
      </c>
      <c r="B123" s="30" t="str">
        <f t="shared" si="29"/>
        <v>ŞİŞLİ YEDİTEPE ENG. S.K.</v>
      </c>
      <c r="C123" s="30"/>
      <c r="D123" s="30"/>
      <c r="E123" s="30" t="str">
        <f>C3</f>
        <v>PENDİK BLD. BEDENSEL ENG.S.K.</v>
      </c>
      <c r="F123" s="22" t="s">
        <v>37</v>
      </c>
      <c r="G123" s="23">
        <v>0.583333333333333</v>
      </c>
      <c r="H123" s="19"/>
      <c r="I123" s="20">
        <v>46180</v>
      </c>
      <c r="J123" s="30" t="str">
        <f t="shared" si="30"/>
        <v>PENDİK BLD. BEDENSEL ENG.S.K.</v>
      </c>
      <c r="K123" s="30"/>
      <c r="L123" s="30"/>
      <c r="M123" s="30" t="str">
        <f t="shared" si="31"/>
        <v>ŞİŞLİ YEDİTEPE ENG. S.K.</v>
      </c>
      <c r="N123" s="22" t="s">
        <v>44</v>
      </c>
      <c r="O123" s="33">
        <v>0.5</v>
      </c>
    </row>
    <row r="124" s="1" customFormat="1" ht="12" customHeight="1" spans="1:15">
      <c r="A124" s="20">
        <v>46054</v>
      </c>
      <c r="B124" s="30" t="str">
        <f t="shared" si="29"/>
        <v>ŞAHİNBEY BELEDİYE S.K.</v>
      </c>
      <c r="C124" s="30"/>
      <c r="D124" s="30"/>
      <c r="E124" s="30" t="str">
        <f>C16</f>
        <v>SAKARYA BEDENSEL ENG. S.K.</v>
      </c>
      <c r="F124" s="22" t="s">
        <v>40</v>
      </c>
      <c r="G124" s="23">
        <v>0.541666666666667</v>
      </c>
      <c r="H124" s="19"/>
      <c r="I124" s="20">
        <v>46180</v>
      </c>
      <c r="J124" s="30" t="str">
        <f t="shared" si="30"/>
        <v>SAKARYA BEDENSEL ENG. S.K.</v>
      </c>
      <c r="K124" s="30"/>
      <c r="L124" s="30"/>
      <c r="M124" s="30" t="str">
        <f t="shared" si="31"/>
        <v>ŞAHİNBEY BELEDİYE S.K.</v>
      </c>
      <c r="N124" s="22" t="s">
        <v>43</v>
      </c>
      <c r="O124" s="33">
        <v>0.541666666666667</v>
      </c>
    </row>
    <row r="125" s="1" customFormat="1" ht="12" customHeight="1" spans="1:15">
      <c r="A125" s="2"/>
      <c r="B125" s="19"/>
      <c r="C125" s="19"/>
      <c r="D125" s="19"/>
      <c r="E125" s="19"/>
      <c r="F125" s="25"/>
      <c r="G125" s="19"/>
      <c r="H125" s="19"/>
      <c r="I125" s="25"/>
      <c r="J125" s="19"/>
      <c r="K125" s="19"/>
      <c r="L125" s="19"/>
      <c r="M125" s="19"/>
      <c r="N125" s="25"/>
      <c r="O125" s="19"/>
    </row>
    <row r="126" s="1" customFormat="1" ht="12" customHeight="1" spans="1:15">
      <c r="A126" s="16" t="s">
        <v>21</v>
      </c>
      <c r="B126" s="26" t="s">
        <v>75</v>
      </c>
      <c r="C126" s="27" t="s">
        <v>19</v>
      </c>
      <c r="D126" s="27"/>
      <c r="E126" s="28"/>
      <c r="F126" s="29" t="s">
        <v>23</v>
      </c>
      <c r="G126" s="29" t="s">
        <v>24</v>
      </c>
      <c r="H126" s="19"/>
      <c r="I126" s="16" t="s">
        <v>21</v>
      </c>
      <c r="J126" s="26" t="s">
        <v>76</v>
      </c>
      <c r="K126" s="27" t="s">
        <v>19</v>
      </c>
      <c r="L126" s="27"/>
      <c r="M126" s="28"/>
      <c r="N126" s="29" t="s">
        <v>23</v>
      </c>
      <c r="O126" s="29" t="s">
        <v>24</v>
      </c>
    </row>
    <row r="127" s="1" customFormat="1" ht="12" customHeight="1" spans="1:15">
      <c r="A127" s="20">
        <v>46061</v>
      </c>
      <c r="B127" s="30" t="str">
        <f t="shared" ref="B127:B129" si="32">C3</f>
        <v>PENDİK BLD. BEDENSEL ENG.S.K.</v>
      </c>
      <c r="C127" s="30"/>
      <c r="D127" s="30"/>
      <c r="E127" s="30" t="str">
        <f>C15</f>
        <v>ŞAHİNBEY BELEDİYE S.K.</v>
      </c>
      <c r="F127" s="22" t="s">
        <v>44</v>
      </c>
      <c r="G127" s="23">
        <v>0.5</v>
      </c>
      <c r="H127" s="19"/>
      <c r="I127" s="20">
        <v>46187</v>
      </c>
      <c r="J127" s="30" t="str">
        <f t="shared" ref="J127:J133" si="33">E127</f>
        <v>ŞAHİNBEY BELEDİYE S.K.</v>
      </c>
      <c r="K127" s="30" t="s">
        <v>3</v>
      </c>
      <c r="L127" s="30" t="s">
        <v>3</v>
      </c>
      <c r="M127" s="30" t="str">
        <f t="shared" ref="M127:M133" si="34">B127</f>
        <v>PENDİK BLD. BEDENSEL ENG.S.K.</v>
      </c>
      <c r="N127" s="22" t="s">
        <v>40</v>
      </c>
      <c r="O127" s="33">
        <v>0.541666666666667</v>
      </c>
    </row>
    <row r="128" s="1" customFormat="1" ht="12" customHeight="1" spans="1:15">
      <c r="A128" s="20">
        <v>46061</v>
      </c>
      <c r="B128" s="30" t="s">
        <v>6</v>
      </c>
      <c r="C128" s="30"/>
      <c r="D128" s="30"/>
      <c r="E128" s="30" t="str">
        <f>C14</f>
        <v>ŞİŞLİ YEDİTEPE ENG. S.K.</v>
      </c>
      <c r="F128" s="31" t="s">
        <v>41</v>
      </c>
      <c r="G128" s="23">
        <v>0.5</v>
      </c>
      <c r="H128" s="19"/>
      <c r="I128" s="20">
        <v>46187</v>
      </c>
      <c r="J128" s="30" t="str">
        <f t="shared" si="33"/>
        <v>ŞİŞLİ YEDİTEPE ENG. S.K.</v>
      </c>
      <c r="K128" s="30"/>
      <c r="L128" s="30"/>
      <c r="M128" s="30" t="str">
        <f t="shared" si="34"/>
        <v>GEBZE BELD. AMP.FUTBOL S.K.</v>
      </c>
      <c r="N128" s="22" t="s">
        <v>37</v>
      </c>
      <c r="O128" s="33">
        <v>0.583333333333333</v>
      </c>
    </row>
    <row r="129" s="1" customFormat="1" ht="12" customHeight="1" spans="1:15">
      <c r="A129" s="20">
        <v>46061</v>
      </c>
      <c r="B129" s="30" t="str">
        <f t="shared" si="32"/>
        <v>KONYA AMP.FUTBOL S.K.</v>
      </c>
      <c r="C129" s="30"/>
      <c r="D129" s="30"/>
      <c r="E129" s="30" t="str">
        <f>C13</f>
        <v>ODTÜ TEKNOKENT S.K.</v>
      </c>
      <c r="F129" s="31" t="s">
        <v>38</v>
      </c>
      <c r="G129" s="23">
        <v>0.583333333333333</v>
      </c>
      <c r="H129" s="19"/>
      <c r="I129" s="20">
        <v>46187</v>
      </c>
      <c r="J129" s="30" t="str">
        <f t="shared" si="33"/>
        <v>ODTÜ TEKNOKENT S.K.</v>
      </c>
      <c r="K129" s="30"/>
      <c r="L129" s="30"/>
      <c r="M129" s="30" t="str">
        <f t="shared" si="34"/>
        <v>KONYA AMP.FUTBOL S.K.</v>
      </c>
      <c r="N129" s="22" t="s">
        <v>35</v>
      </c>
      <c r="O129" s="33">
        <v>0.541666666666667</v>
      </c>
    </row>
    <row r="130" s="1" customFormat="1" ht="12" customHeight="1" spans="1:15">
      <c r="A130" s="20">
        <v>46061</v>
      </c>
      <c r="B130" s="30" t="s">
        <v>34</v>
      </c>
      <c r="C130" s="30"/>
      <c r="D130" s="30"/>
      <c r="E130" s="30" t="str">
        <f>C12</f>
        <v>T.S.K. REH.MER. ENGELLİLER S.K.</v>
      </c>
      <c r="F130" s="31" t="s">
        <v>36</v>
      </c>
      <c r="G130" s="23">
        <v>0.541666666666667</v>
      </c>
      <c r="H130" s="19"/>
      <c r="I130" s="20">
        <v>46187</v>
      </c>
      <c r="J130" s="30" t="str">
        <f t="shared" si="33"/>
        <v>T.S.K. REH.MER. ENGELLİLER S.K.</v>
      </c>
      <c r="K130" s="30"/>
      <c r="L130" s="30"/>
      <c r="M130" s="30" t="str">
        <f t="shared" si="34"/>
        <v>MALATYA B.B. SPOR KULÜBÜ</v>
      </c>
      <c r="N130" s="22" t="s">
        <v>32</v>
      </c>
      <c r="O130" s="33">
        <v>0.541666666666667</v>
      </c>
    </row>
    <row r="131" s="1" customFormat="1" ht="12" customHeight="1" spans="1:15">
      <c r="A131" s="20">
        <v>46061</v>
      </c>
      <c r="B131" s="21" t="s">
        <v>31</v>
      </c>
      <c r="C131" s="38"/>
      <c r="D131" s="38"/>
      <c r="E131" s="38" t="str">
        <f>C11</f>
        <v>DEPSAŞ ENERJİ AMP.FUT. S.K.</v>
      </c>
      <c r="F131" s="31" t="s">
        <v>33</v>
      </c>
      <c r="G131" s="23">
        <v>0.541666666666667</v>
      </c>
      <c r="H131" s="19"/>
      <c r="I131" s="20">
        <v>46187</v>
      </c>
      <c r="J131" s="30" t="str">
        <f t="shared" si="33"/>
        <v>DEPSAŞ ENERJİ AMP.FUT. S.K.</v>
      </c>
      <c r="K131" s="30"/>
      <c r="L131" s="30"/>
      <c r="M131" s="21" t="str">
        <f t="shared" si="34"/>
        <v>İZMİR B.Ş.B SPOR KULÜBÜ</v>
      </c>
      <c r="N131" s="22" t="s">
        <v>29</v>
      </c>
      <c r="O131" s="33">
        <v>0.541666666666667</v>
      </c>
    </row>
    <row r="132" s="1" customFormat="1" ht="12" customHeight="1" spans="1:15">
      <c r="A132" s="20">
        <v>46061</v>
      </c>
      <c r="B132" s="21" t="s">
        <v>28</v>
      </c>
      <c r="C132" s="30"/>
      <c r="D132" s="30"/>
      <c r="E132" s="30" t="str">
        <f>C10</f>
        <v>TRABZON B.Ş.B. AMT.FUT. S.K.</v>
      </c>
      <c r="F132" s="31" t="s">
        <v>30</v>
      </c>
      <c r="G132" s="23">
        <v>0.541666666666667</v>
      </c>
      <c r="H132" s="19"/>
      <c r="I132" s="20">
        <v>46187</v>
      </c>
      <c r="J132" s="30" t="str">
        <f t="shared" si="33"/>
        <v>TRABZON B.Ş.B. AMT.FUT. S.K.</v>
      </c>
      <c r="K132" s="30"/>
      <c r="L132" s="30"/>
      <c r="M132" s="30" t="str">
        <f t="shared" si="34"/>
        <v>BAŞKENT AMP. FUT.GÜCÜ S.K</v>
      </c>
      <c r="N132" s="22" t="s">
        <v>26</v>
      </c>
      <c r="O132" s="33">
        <v>0.583333333333333</v>
      </c>
    </row>
    <row r="133" s="1" customFormat="1" ht="12" customHeight="1" spans="1:15">
      <c r="A133" s="20">
        <v>46061</v>
      </c>
      <c r="B133" s="30" t="str">
        <f>C16</f>
        <v>SAKARYA BEDENSEL ENG. S.K.</v>
      </c>
      <c r="C133" s="30"/>
      <c r="D133" s="30"/>
      <c r="E133" s="30" t="str">
        <f>C9</f>
        <v>BAĞCILAR BELEDİYE  ENG. S.K.</v>
      </c>
      <c r="F133" s="22" t="s">
        <v>43</v>
      </c>
      <c r="G133" s="23">
        <v>0.541666666666667</v>
      </c>
      <c r="H133" s="19"/>
      <c r="I133" s="20">
        <v>46187</v>
      </c>
      <c r="J133" s="30" t="str">
        <f t="shared" si="33"/>
        <v>BAĞCILAR BELEDİYE  ENG. S.K.</v>
      </c>
      <c r="K133" s="30"/>
      <c r="L133" s="30"/>
      <c r="M133" s="30" t="str">
        <f t="shared" si="34"/>
        <v>SAKARYA BEDENSEL ENG. S.K.</v>
      </c>
      <c r="N133" s="31" t="s">
        <v>27</v>
      </c>
      <c r="O133" s="33">
        <v>0.541666666666667</v>
      </c>
    </row>
    <row r="134" ht="12" customHeight="1"/>
    <row r="135" spans="2:2">
      <c r="B135" s="3" t="s">
        <v>3</v>
      </c>
    </row>
  </sheetData>
  <mergeCells count="57">
    <mergeCell ref="B1:O1"/>
    <mergeCell ref="C2:O2"/>
    <mergeCell ref="C3:O3"/>
    <mergeCell ref="S3:V3"/>
    <mergeCell ref="C4:O4"/>
    <mergeCell ref="S4:V4"/>
    <mergeCell ref="C5:O5"/>
    <mergeCell ref="S5:V5"/>
    <mergeCell ref="C6:O6"/>
    <mergeCell ref="S6:V6"/>
    <mergeCell ref="C7:O7"/>
    <mergeCell ref="S7:V7"/>
    <mergeCell ref="C8:O8"/>
    <mergeCell ref="S8:V8"/>
    <mergeCell ref="C9:O9"/>
    <mergeCell ref="S9:V9"/>
    <mergeCell ref="C10:O10"/>
    <mergeCell ref="S10:V10"/>
    <mergeCell ref="C11:O11"/>
    <mergeCell ref="S11:V11"/>
    <mergeCell ref="C12:O12"/>
    <mergeCell ref="S12:V12"/>
    <mergeCell ref="C13:O13"/>
    <mergeCell ref="S13:V13"/>
    <mergeCell ref="C14:O14"/>
    <mergeCell ref="S14:V14"/>
    <mergeCell ref="C15:O15"/>
    <mergeCell ref="S15:V15"/>
    <mergeCell ref="C16:O16"/>
    <mergeCell ref="S16:V16"/>
    <mergeCell ref="C17:D17"/>
    <mergeCell ref="K18:L18"/>
    <mergeCell ref="C27:D27"/>
    <mergeCell ref="K27:L27"/>
    <mergeCell ref="C36:D36"/>
    <mergeCell ref="K36:L36"/>
    <mergeCell ref="C45:D45"/>
    <mergeCell ref="K45:L45"/>
    <mergeCell ref="C54:D54"/>
    <mergeCell ref="K54:L54"/>
    <mergeCell ref="C63:D63"/>
    <mergeCell ref="K63:L63"/>
    <mergeCell ref="C72:D72"/>
    <mergeCell ref="K72:L72"/>
    <mergeCell ref="C81:D81"/>
    <mergeCell ref="K81:L81"/>
    <mergeCell ref="C90:D90"/>
    <mergeCell ref="K90:L90"/>
    <mergeCell ref="C99:D99"/>
    <mergeCell ref="K99:L99"/>
    <mergeCell ref="C108:D108"/>
    <mergeCell ref="K108:L108"/>
    <mergeCell ref="C117:D117"/>
    <mergeCell ref="K117:L117"/>
    <mergeCell ref="C126:D126"/>
    <mergeCell ref="K126:L126"/>
    <mergeCell ref="B135:C135"/>
  </mergeCells>
  <conditionalFormatting sqref="B2:B16">
    <cfRule type="iconSet" priority="93">
      <iconSet iconSet="3TrafficLights2">
        <cfvo type="percent" val="0"/>
        <cfvo type="percent" val="33"/>
        <cfvo type="percent" val="67"/>
      </iconSet>
    </cfRule>
    <cfRule type="colorScale" priority="94">
      <colorScale>
        <cfvo type="min"/>
        <cfvo type="max"/>
        <color rgb="FFFF7128"/>
        <color rgb="FFFFEF9C"/>
      </colorScale>
    </cfRule>
  </conditionalFormatting>
  <conditionalFormatting sqref="C7:C16;D7:O15;C3:O6">
    <cfRule type="iconSet" priority="91">
      <iconSet iconSet="3TrafficLights2">
        <cfvo type="percent" val="0"/>
        <cfvo type="percent" val="33"/>
        <cfvo type="percent" val="67"/>
      </iconSet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7">
    <cfRule type="iconSet" priority="1">
      <iconSet iconSet="3TrafficLights2">
        <cfvo type="percent" val="0"/>
        <cfvo type="percent" val="33"/>
        <cfvo type="percent" val="67"/>
      </iconSet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1">
      <iconSet iconSet="3TrafficLights2">
        <cfvo type="percent" val="0"/>
        <cfvo type="percent" val="33"/>
        <cfvo type="percent" val="67"/>
      </iconSet>
    </cfRule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">
      <iconSet iconSet="3TrafficLights2">
        <cfvo type="percent" val="0"/>
        <cfvo type="percent" val="33"/>
        <cfvo type="percent" val="67"/>
      </iconSet>
    </cfRule>
    <cfRule type="colorScale" priority="3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5">
      <iconSet iconSet="3TrafficLights2">
        <cfvo type="percent" val="0"/>
        <cfvo type="percent" val="33"/>
        <cfvo type="percent" val="67"/>
      </iconSet>
    </cfRule>
    <cfRule type="colorScale" priority="4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3">
      <iconSet iconSet="3TrafficLights2">
        <cfvo type="percent" val="0"/>
        <cfvo type="percent" val="33"/>
        <cfvo type="percent" val="67"/>
      </iconSet>
    </cfRule>
    <cfRule type="colorScale" priority="5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5">
      <iconSet iconSet="3TrafficLights2">
        <cfvo type="percent" val="0"/>
        <cfvo type="percent" val="33"/>
        <cfvo type="percent" val="67"/>
      </iconSet>
    </cfRule>
    <cfRule type="colorScale" priority="6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3">
      <iconSet iconSet="3TrafficLights2">
        <cfvo type="percent" val="0"/>
        <cfvo type="percent" val="33"/>
        <cfvo type="percent" val="67"/>
      </iconSet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8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">
      <iconSet iconSet="3TrafficLights2">
        <cfvo type="percent" val="0"/>
        <cfvo type="percent" val="33"/>
        <cfvo type="percent" val="67"/>
      </iconSet>
    </cfRule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3">
      <iconSet iconSet="3TrafficLights2">
        <cfvo type="percent" val="0"/>
        <cfvo type="percent" val="33"/>
        <cfvo type="percent" val="67"/>
      </iconSet>
    </cfRule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1">
      <iconSet iconSet="3TrafficLights2">
        <cfvo type="percent" val="0"/>
        <cfvo type="percent" val="33"/>
        <cfvo type="percent" val="67"/>
      </iconSet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7">
      <iconSet iconSet="3TrafficLights2">
        <cfvo type="percent" val="0"/>
        <cfvo type="percent" val="33"/>
        <cfvo type="percent" val="67"/>
      </iconSet>
    </cfRule>
    <cfRule type="colorScale" priority="4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55">
      <iconSet iconSet="3TrafficLights2">
        <cfvo type="percent" val="0"/>
        <cfvo type="percent" val="33"/>
        <cfvo type="percent" val="67"/>
      </iconSet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7">
      <iconSet iconSet="3TrafficLights2">
        <cfvo type="percent" val="0"/>
        <cfvo type="percent" val="33"/>
        <cfvo type="percent" val="67"/>
      </iconSet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75">
      <iconSet iconSet="3TrafficLights2">
        <cfvo type="percent" val="0"/>
        <cfvo type="percent" val="33"/>
        <cfvo type="percent" val="67"/>
      </iconSet>
    </cfRule>
    <cfRule type="colorScale" priority="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9">
    <cfRule type="iconSet" priority="5">
      <iconSet iconSet="3TrafficLights2">
        <cfvo type="percent" val="0"/>
        <cfvo type="percent" val="33"/>
        <cfvo type="percent" val="67"/>
      </iconSet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min"/>
        <cfvo type="max"/>
        <color rgb="FFFF7128"/>
        <color rgb="FFFFEF9C"/>
      </colorScale>
    </cfRule>
    <cfRule type="iconSet" priority="13">
      <iconSet iconSet="3TrafficLights2">
        <cfvo type="percent" val="0"/>
        <cfvo type="percent" val="33"/>
        <cfvo type="percent" val="67"/>
      </iconSet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5">
      <colorScale>
        <cfvo type="min"/>
        <cfvo type="max"/>
        <color rgb="FFFF7128"/>
        <color rgb="FFFFEF9C"/>
      </colorScale>
    </cfRule>
    <cfRule type="iconSet" priority="25">
      <iconSet iconSet="3TrafficLights2">
        <cfvo type="percent" val="0"/>
        <cfvo type="percent" val="33"/>
        <cfvo type="percent" val="67"/>
      </iconSet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7">
      <colorScale>
        <cfvo type="min"/>
        <cfvo type="max"/>
        <color rgb="FFFF7128"/>
        <color rgb="FFFFEF9C"/>
      </colorScale>
    </cfRule>
    <cfRule type="iconSet" priority="33">
      <iconSet iconSet="3TrafficLights2">
        <cfvo type="percent" val="0"/>
        <cfvo type="percent" val="33"/>
        <cfvo type="percent" val="67"/>
      </iconSet>
    </cfRule>
    <cfRule type="colorScale" priority="34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35">
      <colorScale>
        <cfvo type="min"/>
        <cfvo type="max"/>
        <color rgb="FFFF7128"/>
        <color rgb="FFFFEF9C"/>
      </colorScale>
    </cfRule>
    <cfRule type="iconSet" priority="49">
      <iconSet iconSet="3TrafficLights2">
        <cfvo type="percent" val="0"/>
        <cfvo type="percent" val="33"/>
        <cfvo type="percent" val="67"/>
      </iconSet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1">
      <colorScale>
        <cfvo type="min"/>
        <cfvo type="max"/>
        <color rgb="FFFF7128"/>
        <color rgb="FFFFEF9C"/>
      </colorScale>
    </cfRule>
    <cfRule type="iconSet" priority="57">
      <iconSet iconSet="3TrafficLights2">
        <cfvo type="percent" val="0"/>
        <cfvo type="percent" val="33"/>
        <cfvo type="percent" val="67"/>
      </iconSet>
    </cfRule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59">
      <colorScale>
        <cfvo type="min"/>
        <cfvo type="max"/>
        <color rgb="FFFF7128"/>
        <color rgb="FFFFEF9C"/>
      </colorScale>
    </cfRule>
    <cfRule type="iconSet" priority="69">
      <iconSet iconSet="3TrafficLights2">
        <cfvo type="percent" val="0"/>
        <cfvo type="percent" val="33"/>
        <cfvo type="percent" val="67"/>
      </iconSet>
    </cfRule>
    <cfRule type="colorScale" priority="70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1">
      <colorScale>
        <cfvo type="min"/>
        <cfvo type="max"/>
        <color rgb="FFFF7128"/>
        <color rgb="FFFFEF9C"/>
      </colorScale>
    </cfRule>
    <cfRule type="iconSet" priority="77">
      <iconSet iconSet="3TrafficLights2">
        <cfvo type="percent" val="0"/>
        <cfvo type="percent" val="33"/>
        <cfvo type="percent" val="67"/>
      </iconSet>
    </cfRule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9">
      <colorScale>
        <cfvo type="min"/>
        <cfvo type="max"/>
        <color rgb="FFFF7128"/>
        <color rgb="FFFFEF9C"/>
      </colorScale>
    </cfRule>
  </conditionalFormatting>
  <conditionalFormatting sqref="C3:O10">
    <cfRule type="iconSet" priority="17">
      <iconSet iconSet="3TrafficLights2">
        <cfvo type="percent" val="0"/>
        <cfvo type="percent" val="33"/>
        <cfvo type="percent" val="67"/>
      </iconSet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TrafficLights2">
        <cfvo type="percent" val="0"/>
        <cfvo type="percent" val="33"/>
        <cfvo type="percent" val="67"/>
      </iconSet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1">
      <iconSet iconSet="3TrafficLights2">
        <cfvo type="percent" val="0"/>
        <cfvo type="percent" val="33"/>
        <cfvo type="percent" val="67"/>
      </iconSet>
    </cfRule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1">
      <iconSet iconSet="3TrafficLights2">
        <cfvo type="percent" val="0"/>
        <cfvo type="percent" val="33"/>
        <cfvo type="percent" val="67"/>
      </iconSet>
    </cfRule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12">
    <cfRule type="iconSet" priority="19">
      <iconSet iconSet="3TrafficLights2">
        <cfvo type="percent" val="0"/>
        <cfvo type="percent" val="33"/>
        <cfvo type="percent" val="67"/>
      </iconSet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9">
      <iconSet iconSet="3TrafficLights2">
        <cfvo type="percent" val="0"/>
        <cfvo type="percent" val="33"/>
        <cfvo type="percent" val="67"/>
      </iconSet>
    </cfRule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1">
      <iconSet iconSet="3TrafficLights2">
        <cfvo type="percent" val="0"/>
        <cfvo type="percent" val="33"/>
        <cfvo type="percent" val="67"/>
      </iconSet>
    </cfRule>
    <cfRule type="colorScale" priority="42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63">
      <iconSet iconSet="3TrafficLights2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3">
      <iconSet iconSet="3TrafficLights2">
        <cfvo type="percent" val="0"/>
        <cfvo type="percent" val="33"/>
        <cfvo type="percent" val="67"/>
      </iconSet>
    </cfRule>
    <cfRule type="colorScale" priority="8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5">
      <iconSet iconSet="3TrafficLights2">
        <cfvo type="percent" val="0"/>
        <cfvo type="percent" val="33"/>
        <cfvo type="percent" val="67"/>
      </iconSet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13">
    <cfRule type="iconSet" priority="43">
      <iconSet iconSet="3TrafficLights2">
        <cfvo type="percent" val="0"/>
        <cfvo type="percent" val="33"/>
        <cfvo type="percent" val="67"/>
      </iconSet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7">
      <iconSet iconSet="3TrafficLights2">
        <cfvo type="percent" val="0"/>
        <cfvo type="percent" val="33"/>
        <cfvo type="percent" val="67"/>
      </iconSet>
    </cfRule>
    <cfRule type="colorScale" priority="8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:O14">
    <cfRule type="iconSet" priority="89">
      <iconSet iconSet="3TrafficLights2">
        <cfvo type="percent" val="0"/>
        <cfvo type="percent" val="33"/>
        <cfvo type="percent" val="67"/>
      </iconSet>
    </cfRule>
    <cfRule type="colorScale" priority="9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:O9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Q2" location="Sayfa1!A1" display="GİRİŞ"/>
    <hyperlink ref="Q2:R6" location="GİRİŞ!A1" display="GİRİŞ"/>
  </hyperlinks>
  <pageMargins left="0.7" right="0.7" top="0.75" bottom="0.75" header="0.3" footer="0.3"/>
  <pageSetup paperSize="9" orientation="portrait"/>
  <headerFooter/>
  <ignoredErrors>
    <ignoredError sqref="E28:E34 J19:J25 M28:M30 J28:J34 M19:M25 B118:D119 K82:M88 J73:M81 J83 J85:J88 B109:F111 C100:D100 J91:M97 B91:F93 C70:F70 E64:E68 E73 B73:D79 B40:D42 B80:I81 F73:F76 B71:M72 C69:E69 B64:D64 C65:D68 F65:F66 B89:M90 B98:M99 B107:M108 F85 C82:F83 B127:F129 C131:F132 B62:M63 B55:D56 F55:F56 B53:M54 C47:E47 B44:M45 F40:F42 B37:F37 H37:H43 B38:E38 B39:F39 B43:F43 C48:F49 H46:H52 B51:F51 B50:E50 B46:F46 B57:F59 H55:H61 H64:H70 H73:H79 H82:H88 H91:H97 H100:H106 H109:H115 H118:H124 H127:H133 B95:F96 B94:D94 B130:E130 B114:F114 B112:E112 J37:M38 K39:M39 J40:M43 J46:M47 J48:L48 J49:M52 J55:M61 J64:M70 J100:M106 J109:M115 J118:M124 J127:M133 F68 B102:F102 B101:E101 F78:F79 B61:F61 B60:D60 F60 B67:B70 E76:E79 B84:E88 B115:D115 F115 B133:F133 B52:E52 F87:F88 B104:F106 B103:E103 B121:F124 B120:E120 M32:M34 F119 C113:F113 F100 B97:D97 F9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S.LİG 14 TK.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Çocuk Akademisi</dc:creator>
  <cp:lastModifiedBy>Nurettin Aktas</cp:lastModifiedBy>
  <dcterms:created xsi:type="dcterms:W3CDTF">2015-06-05T18:19:00Z</dcterms:created>
  <dcterms:modified xsi:type="dcterms:W3CDTF">2026-02-23T11:21:28Z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0898FAE7DA8F40519C7D1237F1E79425_12</vt:lpwstr>
  </property>
  <property fmtid="{D5CDD505-2E9C-101B-9397-08002B2CF9AE}" pid="3" name="KSOProductBuildVer">
    <vt:lpwstr>1033-12.2.0.23197</vt:lpwstr>
  </property>
</Properties>
</file>